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S MLT" sheetId="4" r:id="rId1"/>
  </sheets>
  <definedNames>
    <definedName name="_xlnm._FilterDatabase" localSheetId="0" hidden="1">'BS MLT'!$H$1:$H$253</definedName>
    <definedName name="_xlnm.Print_Titles" localSheetId="0">'BS MLT'!$8:$9</definedName>
  </definedNames>
  <calcPr calcId="124519"/>
</workbook>
</file>

<file path=xl/calcChain.xml><?xml version="1.0" encoding="utf-8"?>
<calcChain xmlns="http://schemas.openxmlformats.org/spreadsheetml/2006/main">
  <c r="K71" i="4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</calcChain>
</file>

<file path=xl/sharedStrings.xml><?xml version="1.0" encoding="utf-8"?>
<sst xmlns="http://schemas.openxmlformats.org/spreadsheetml/2006/main" count="281" uniqueCount="217">
  <si>
    <t xml:space="preserve">DIRECTORATE OF ADMISSIONS   
</t>
  </si>
  <si>
    <t xml:space="preserve">ABBOTTABAD UNIVERSITY OF SCIENCE &amp; TECHNOLOGY   
</t>
  </si>
  <si>
    <t xml:space="preserve">Phone: 0992 – 811720   
</t>
  </si>
  <si>
    <t>SSC</t>
  </si>
  <si>
    <t>Intermediate</t>
  </si>
  <si>
    <t>SSC + Inter</t>
  </si>
  <si>
    <t>S. No</t>
  </si>
  <si>
    <t>Form No</t>
  </si>
  <si>
    <t>Name of Students</t>
  </si>
  <si>
    <t>Fahter Name</t>
  </si>
  <si>
    <t>Date of Birth</t>
  </si>
  <si>
    <t>M.O</t>
  </si>
  <si>
    <t>T.M</t>
  </si>
  <si>
    <t>%Age</t>
  </si>
  <si>
    <t>Domicile</t>
  </si>
  <si>
    <t>Phone No</t>
  </si>
  <si>
    <t>Remarks</t>
  </si>
  <si>
    <t>Muhammad Numan Aslam</t>
  </si>
  <si>
    <t>Sahiwal</t>
  </si>
  <si>
    <t>Online</t>
  </si>
  <si>
    <t>MUHAMMAD WAJIH-US-SEMMA</t>
  </si>
  <si>
    <t xml:space="preserve">Faisalabad </t>
  </si>
  <si>
    <t xml:space="preserve">Ahmad Hassan </t>
  </si>
  <si>
    <t xml:space="preserve">Chiniot </t>
  </si>
  <si>
    <t xml:space="preserve">Muhammad Sarfaraz </t>
  </si>
  <si>
    <t xml:space="preserve">Muzaffargarh </t>
  </si>
  <si>
    <t xml:space="preserve">Muhammad Amar Zeb </t>
  </si>
  <si>
    <t>Aurang  Zeb</t>
  </si>
  <si>
    <t>24/06/2004</t>
  </si>
  <si>
    <t xml:space="preserve">Nawshera </t>
  </si>
  <si>
    <t>Migration,  Affidavit,  Domicile</t>
  </si>
  <si>
    <t xml:space="preserve">Laraib Bibi </t>
  </si>
  <si>
    <t xml:space="preserve">Abdullah Khan </t>
  </si>
  <si>
    <t>20/07/2006</t>
  </si>
  <si>
    <t xml:space="preserve">Talagang </t>
  </si>
  <si>
    <t>Character , Migration , Affidavit</t>
  </si>
  <si>
    <t xml:space="preserve">Sajid Khan </t>
  </si>
  <si>
    <t>Sher Ali Khan</t>
  </si>
  <si>
    <t>Bannu</t>
  </si>
  <si>
    <t xml:space="preserve">Migratin </t>
  </si>
  <si>
    <t xml:space="preserve">Shahab Ali </t>
  </si>
  <si>
    <t>Bakhtir Khan</t>
  </si>
  <si>
    <t>25/2/2006</t>
  </si>
  <si>
    <t>Dir Lower Kpk</t>
  </si>
  <si>
    <t>Migration Affidavit</t>
  </si>
  <si>
    <t xml:space="preserve">Muhammad Anwar </t>
  </si>
  <si>
    <t xml:space="preserve">Abdullah </t>
  </si>
  <si>
    <t>15/01/2005</t>
  </si>
  <si>
    <t xml:space="preserve">Kolai Pallas Kohistan </t>
  </si>
  <si>
    <t>Completed.</t>
  </si>
  <si>
    <t>Iraj Naeem</t>
  </si>
  <si>
    <t xml:space="preserve">Muhammad Naeem </t>
  </si>
  <si>
    <t xml:space="preserve">Abbottabad </t>
  </si>
  <si>
    <t>Affidavit .</t>
  </si>
  <si>
    <t xml:space="preserve">Zia Ur Rehman </t>
  </si>
  <si>
    <t xml:space="preserve">Seraj Ud Din </t>
  </si>
  <si>
    <t>JURAIR AHMAD</t>
  </si>
  <si>
    <t xml:space="preserve">Buner </t>
  </si>
  <si>
    <t xml:space="preserve">Anas Shah </t>
  </si>
  <si>
    <t xml:space="preserve">Habibullah Shah </t>
  </si>
  <si>
    <t xml:space="preserve">Battagram </t>
  </si>
  <si>
    <t xml:space="preserve">Migration , Affidavit ,Character </t>
  </si>
  <si>
    <t xml:space="preserve">Naveed khan </t>
  </si>
  <si>
    <t>Swabi</t>
  </si>
  <si>
    <t xml:space="preserve">Mustafa Ali </t>
  </si>
  <si>
    <t xml:space="preserve">Liaqat Ali </t>
  </si>
  <si>
    <t>27/04/2007</t>
  </si>
  <si>
    <t>Kharmang</t>
  </si>
  <si>
    <t>Maryum Habib</t>
  </si>
  <si>
    <t xml:space="preserve">Habib Ur Rehman </t>
  </si>
  <si>
    <t>18/09/2005</t>
  </si>
  <si>
    <t>3photograph , Affidavit , Domicile .</t>
  </si>
  <si>
    <t xml:space="preserve">Zahid Khan </t>
  </si>
  <si>
    <t>Bajaur</t>
  </si>
  <si>
    <t xml:space="preserve">Sooma Shahid </t>
  </si>
  <si>
    <t xml:space="preserve">Shahid Hussain </t>
  </si>
  <si>
    <t>16/04/2004</t>
  </si>
  <si>
    <t xml:space="preserve">Lilgit Baltiistan </t>
  </si>
  <si>
    <t>Migration ,Affidavit , Domicile</t>
  </si>
  <si>
    <t>Asghar Ali</t>
  </si>
  <si>
    <t>Jhang</t>
  </si>
  <si>
    <t>Syed Moin Shah</t>
  </si>
  <si>
    <t>Syed Nadir Shah</t>
  </si>
  <si>
    <t>Migration , Affidavit</t>
  </si>
  <si>
    <t xml:space="preserve">Zohaib Ur Rehman </t>
  </si>
  <si>
    <t xml:space="preserve">Said Rehman </t>
  </si>
  <si>
    <t xml:space="preserve">Swat </t>
  </si>
  <si>
    <t>Migration , affidavit</t>
  </si>
  <si>
    <t xml:space="preserve">Mahnoor Ejaz </t>
  </si>
  <si>
    <t>Mansehra</t>
  </si>
  <si>
    <t xml:space="preserve">Onais Ali Khan </t>
  </si>
  <si>
    <t xml:space="preserve">Shangla </t>
  </si>
  <si>
    <t>Affidavit , Migratin ,Domicile</t>
  </si>
  <si>
    <t xml:space="preserve">Haseeb Tanveer </t>
  </si>
  <si>
    <t>Tanveer</t>
  </si>
  <si>
    <t>28/02/2005</t>
  </si>
  <si>
    <t>Affidavit.</t>
  </si>
  <si>
    <t xml:space="preserve">Muhammad Faizan </t>
  </si>
  <si>
    <t xml:space="preserve">Imran Bashir </t>
  </si>
  <si>
    <t>18/05/2005</t>
  </si>
  <si>
    <t xml:space="preserve">Affidavit ,Migration </t>
  </si>
  <si>
    <t>Nouman Zaheer</t>
  </si>
  <si>
    <t>Abbottabad</t>
  </si>
  <si>
    <t>Hamza Nisar</t>
  </si>
  <si>
    <t xml:space="preserve">Nisar Akhtar </t>
  </si>
  <si>
    <t>17/01/2006</t>
  </si>
  <si>
    <t>Domicile , Migration , Affidavit.</t>
  </si>
  <si>
    <t xml:space="preserve">Basit Sajjad </t>
  </si>
  <si>
    <t xml:space="preserve">Muhammad Sajjad </t>
  </si>
  <si>
    <t xml:space="preserve">Mansehra </t>
  </si>
  <si>
    <t>Migration .</t>
  </si>
  <si>
    <t xml:space="preserve">Salman Khan </t>
  </si>
  <si>
    <t xml:space="preserve">Kurram </t>
  </si>
  <si>
    <t xml:space="preserve">Muhammad ammad </t>
  </si>
  <si>
    <t xml:space="preserve">Haripur </t>
  </si>
  <si>
    <t xml:space="preserve">Muhammad Fahad Khan </t>
  </si>
  <si>
    <t xml:space="preserve">Muhammad Arif Khan </t>
  </si>
  <si>
    <t>Chakwal</t>
  </si>
  <si>
    <t>Affidavit  , Migration , Character.</t>
  </si>
  <si>
    <t xml:space="preserve">Zia Ullah Sajid </t>
  </si>
  <si>
    <t>30/04/2005</t>
  </si>
  <si>
    <t xml:space="preserve">Migration .  </t>
  </si>
  <si>
    <t xml:space="preserve">Rida Javed </t>
  </si>
  <si>
    <t xml:space="preserve">Umar Javed </t>
  </si>
  <si>
    <t xml:space="preserve">Migration </t>
  </si>
  <si>
    <t xml:space="preserve">Aamir Shahzad </t>
  </si>
  <si>
    <t xml:space="preserve">Muhammad Pervaiz </t>
  </si>
  <si>
    <t>Malir</t>
  </si>
  <si>
    <t xml:space="preserve">Ireesha Altaf </t>
  </si>
  <si>
    <t xml:space="preserve">Altaf Husain </t>
  </si>
  <si>
    <t xml:space="preserve">Esha Khalid </t>
  </si>
  <si>
    <t xml:space="preserve">Khalid Mehmood </t>
  </si>
  <si>
    <t xml:space="preserve">Fiza Bibi </t>
  </si>
  <si>
    <t xml:space="preserve">Abdul Qayyum Khan </t>
  </si>
  <si>
    <t>17/09/2004</t>
  </si>
  <si>
    <t xml:space="preserve">Migration , Affidavit , Character </t>
  </si>
  <si>
    <t xml:space="preserve">Sidra Kanwal </t>
  </si>
  <si>
    <t xml:space="preserve">Muhammad Fiaz </t>
  </si>
  <si>
    <t xml:space="preserve">Migration , domicile </t>
  </si>
  <si>
    <t>Muhammad Usman</t>
  </si>
  <si>
    <t>Islamabad</t>
  </si>
  <si>
    <t>Abdul Mohiz</t>
  </si>
  <si>
    <t>Imtaiz Ahmad</t>
  </si>
  <si>
    <t>28/02/2006</t>
  </si>
  <si>
    <t>Syed Muhammad Baqir Naqvi</t>
  </si>
  <si>
    <t>Abrar Hussain Shah</t>
  </si>
  <si>
    <t>19/08/2005</t>
  </si>
  <si>
    <t>Migration , Domicile , Character ,</t>
  </si>
  <si>
    <t>Muhammad Uzair</t>
  </si>
  <si>
    <t xml:space="preserve">Muhammad Rafique </t>
  </si>
  <si>
    <t>14/07/2005</t>
  </si>
  <si>
    <t xml:space="preserve">Mensehra </t>
  </si>
  <si>
    <t xml:space="preserve">Migration   , Domicile </t>
  </si>
  <si>
    <t xml:space="preserve">Abdul Wahab </t>
  </si>
  <si>
    <t xml:space="preserve">Shahnawaz </t>
  </si>
  <si>
    <t xml:space="preserve">Migration . Affidavit ,Domicile </t>
  </si>
  <si>
    <t xml:space="preserve">Sardar Shahid Nawaz </t>
  </si>
  <si>
    <t xml:space="preserve">Phool Nawaz </t>
  </si>
  <si>
    <t>30/03/2006</t>
  </si>
  <si>
    <t>.Migration .Affidavit</t>
  </si>
  <si>
    <t>Laiba Rafeeq</t>
  </si>
  <si>
    <t xml:space="preserve">District Abbottabad </t>
  </si>
  <si>
    <t xml:space="preserve">Mehmoona Bibi </t>
  </si>
  <si>
    <t xml:space="preserve">Waseem Hussain Shah </t>
  </si>
  <si>
    <t>19/06/2005</t>
  </si>
  <si>
    <t>Migration ,Affidavit</t>
  </si>
  <si>
    <t>Saira saeed</t>
  </si>
  <si>
    <t>Haripur</t>
  </si>
  <si>
    <t xml:space="preserve">Ejaz Ul Haq </t>
  </si>
  <si>
    <t>Raheemullah</t>
  </si>
  <si>
    <t>29/12/1999</t>
  </si>
  <si>
    <t>Migration ,Affidavit ,</t>
  </si>
  <si>
    <t xml:space="preserve">Muhammad Bilal Khan </t>
  </si>
  <si>
    <t xml:space="preserve">Muhammad Arif   </t>
  </si>
  <si>
    <t>30/08/2005</t>
  </si>
  <si>
    <t xml:space="preserve">Affidvit , Migration </t>
  </si>
  <si>
    <t xml:space="preserve">Hamid Ali </t>
  </si>
  <si>
    <t xml:space="preserve">Nasir Ali </t>
  </si>
  <si>
    <t xml:space="preserve">Muhammad Ahmed </t>
  </si>
  <si>
    <t xml:space="preserve">Liaqat Khan </t>
  </si>
  <si>
    <t>28/10/2005</t>
  </si>
  <si>
    <t xml:space="preserve">Tayyab Sheraz Abbasi </t>
  </si>
  <si>
    <t xml:space="preserve">Sheraz Ahmed </t>
  </si>
  <si>
    <t>18/11/2004</t>
  </si>
  <si>
    <t>Migration ,</t>
  </si>
  <si>
    <t xml:space="preserve">Muhammad Talal </t>
  </si>
  <si>
    <t xml:space="preserve">Fakhar  Ul Zaman </t>
  </si>
  <si>
    <t>31/03/2002</t>
  </si>
  <si>
    <t xml:space="preserve">Character , Migration ,Domicile </t>
  </si>
  <si>
    <t xml:space="preserve">Muhammad Ammar Jehangir </t>
  </si>
  <si>
    <t xml:space="preserve">Jahangir Khan </t>
  </si>
  <si>
    <t>19/09/2005</t>
  </si>
  <si>
    <t xml:space="preserve">Bilal Shah </t>
  </si>
  <si>
    <t xml:space="preserve">Syed Tabarak Shah </t>
  </si>
  <si>
    <t>18/01/2005</t>
  </si>
  <si>
    <t xml:space="preserve">Syed Awais Ali Shah </t>
  </si>
  <si>
    <t xml:space="preserve"> Syed   Atta Ullah Shah </t>
  </si>
  <si>
    <t>24/02/1998</t>
  </si>
  <si>
    <t xml:space="preserve">Affidavit , Migration </t>
  </si>
  <si>
    <t xml:space="preserve">Ibrar Ahmad </t>
  </si>
  <si>
    <t xml:space="preserve">Abdul Khaliq </t>
  </si>
  <si>
    <t xml:space="preserve">Irfan Ullah </t>
  </si>
  <si>
    <t>Fazal Rehmat</t>
  </si>
  <si>
    <t xml:space="preserve">Diamer </t>
  </si>
  <si>
    <t xml:space="preserve">Migration , Affidavit  </t>
  </si>
  <si>
    <t xml:space="preserve">Mubshir Ishaq </t>
  </si>
  <si>
    <t xml:space="preserve">Muhammad Ishaq </t>
  </si>
  <si>
    <t xml:space="preserve">Muhammad Usaman </t>
  </si>
  <si>
    <t>Nadeem Gul</t>
  </si>
  <si>
    <t>Mehreen BiBi</t>
  </si>
  <si>
    <t xml:space="preserve">Muhammad Mumraiz </t>
  </si>
  <si>
    <t>Migration ,Affidavit , Character</t>
  </si>
  <si>
    <t xml:space="preserve">Ahsan Zahid </t>
  </si>
  <si>
    <t xml:space="preserve">Zahid Iqbal </t>
  </si>
  <si>
    <t>18/11/1996</t>
  </si>
  <si>
    <t>Errors Omissions are subjected to rectification.</t>
  </si>
  <si>
    <t>Merit List BS MLT Spring Semester- 2024</t>
  </si>
</sst>
</file>

<file path=xl/styles.xml><?xml version="1.0" encoding="utf-8"?>
<styleSheet xmlns="http://schemas.openxmlformats.org/spreadsheetml/2006/main">
  <numFmts count="1">
    <numFmt numFmtId="164" formatCode="[$-409]d/mmm/yyyy;@"/>
  </numFmts>
  <fonts count="8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scheme val="minor"/>
    </font>
    <font>
      <b/>
      <sz val="16"/>
      <color theme="1"/>
      <name val="Times New Roman"/>
      <family val="1"/>
      <scheme val="maj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1" fillId="0" borderId="0" xfId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9" fontId="5" fillId="0" borderId="8" xfId="2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7" fillId="0" borderId="9" xfId="3" applyFont="1" applyFill="1" applyBorder="1" applyAlignment="1">
      <alignment horizontal="left" vertical="center"/>
    </xf>
    <xf numFmtId="0" fontId="7" fillId="0" borderId="9" xfId="3" applyFont="1" applyFill="1" applyBorder="1" applyAlignment="1">
      <alignment horizontal="center" vertical="center"/>
    </xf>
    <xf numFmtId="14" fontId="5" fillId="0" borderId="9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wrapText="1"/>
    </xf>
    <xf numFmtId="14" fontId="7" fillId="0" borderId="9" xfId="3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/>
    </xf>
    <xf numFmtId="9" fontId="5" fillId="0" borderId="9" xfId="2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164" fontId="5" fillId="0" borderId="9" xfId="1" applyNumberFormat="1" applyFont="1" applyFill="1" applyBorder="1" applyAlignment="1">
      <alignment horizontal="center" vertical="center"/>
    </xf>
    <xf numFmtId="0" fontId="1" fillId="0" borderId="0" xfId="1" applyFill="1"/>
    <xf numFmtId="0" fontId="1" fillId="0" borderId="0" xfId="1" applyFill="1" applyAlignment="1">
      <alignment horizontal="left"/>
    </xf>
    <xf numFmtId="0" fontId="1" fillId="0" borderId="0" xfId="1" applyFill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1" fillId="0" borderId="0" xfId="1" applyFill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1</xdr:row>
      <xdr:rowOff>57150</xdr:rowOff>
    </xdr:from>
    <xdr:to>
      <xdr:col>3</xdr:col>
      <xdr:colOff>657225</xdr:colOff>
      <xdr:row>4</xdr:row>
      <xdr:rowOff>47625</xdr:rowOff>
    </xdr:to>
    <xdr:pic>
      <xdr:nvPicPr>
        <xdr:cNvPr id="2" name="Picture 1" descr="D:\Fall Semester 2018\Uni new logo\Uni new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142875"/>
          <a:ext cx="714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4"/>
  <sheetViews>
    <sheetView tabSelected="1" view="pageLayout" workbookViewId="0">
      <selection activeCell="A10" sqref="A10"/>
    </sheetView>
  </sheetViews>
  <sheetFormatPr defaultRowHeight="14.25" outlineLevelCol="1"/>
  <cols>
    <col min="1" max="1" width="2.25" style="1" customWidth="1"/>
    <col min="2" max="2" width="5.25" style="1" customWidth="1"/>
    <col min="3" max="3" width="6.75" style="1" customWidth="1"/>
    <col min="4" max="4" width="24.875" style="1" customWidth="1"/>
    <col min="5" max="5" width="22.375" style="1" customWidth="1"/>
    <col min="6" max="6" width="11.75" style="1" customWidth="1"/>
    <col min="7" max="10" width="5.625" style="1" customWidth="1"/>
    <col min="11" max="11" width="8.125" style="1" customWidth="1" outlineLevel="1"/>
    <col min="12" max="12" width="12.625" style="1" customWidth="1" outlineLevel="1"/>
    <col min="13" max="13" width="12.25" style="1" customWidth="1"/>
    <col min="14" max="14" width="24.625" style="1" customWidth="1"/>
    <col min="15" max="15" width="9.75" style="1" customWidth="1"/>
    <col min="16" max="16" width="8.25" style="1" customWidth="1"/>
    <col min="17" max="17" width="11.125" style="1" customWidth="1"/>
    <col min="18" max="18" width="7.875" style="1" customWidth="1"/>
    <col min="19" max="16384" width="9" style="1"/>
  </cols>
  <sheetData>
    <row r="1" spans="2:14" ht="6.75" customHeight="1"/>
    <row r="2" spans="2:14" ht="20.25"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18"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>
      <c r="C4" s="37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8.25" customHeight="1"/>
    <row r="6" spans="2:14" ht="15.75">
      <c r="C6" s="38" t="s">
        <v>216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4" ht="8.25" customHeight="1" thickBot="1"/>
    <row r="8" spans="2:14" ht="15.75" customHeight="1" thickBot="1">
      <c r="B8" s="2"/>
      <c r="C8" s="3"/>
      <c r="D8" s="3"/>
      <c r="E8" s="3"/>
      <c r="F8" s="4"/>
      <c r="G8" s="39" t="s">
        <v>3</v>
      </c>
      <c r="H8" s="40"/>
      <c r="I8" s="39" t="s">
        <v>4</v>
      </c>
      <c r="J8" s="40"/>
      <c r="K8" s="5" t="s">
        <v>5</v>
      </c>
      <c r="L8" s="5"/>
      <c r="M8" s="3"/>
      <c r="N8" s="3"/>
    </row>
    <row r="9" spans="2:14" ht="15" thickBot="1">
      <c r="B9" s="6" t="s">
        <v>6</v>
      </c>
      <c r="C9" s="7" t="s">
        <v>7</v>
      </c>
      <c r="D9" s="8" t="s">
        <v>8</v>
      </c>
      <c r="E9" s="8" t="s">
        <v>9</v>
      </c>
      <c r="F9" s="9" t="s">
        <v>10</v>
      </c>
      <c r="G9" s="10" t="s">
        <v>11</v>
      </c>
      <c r="H9" s="10" t="s">
        <v>12</v>
      </c>
      <c r="I9" s="10" t="s">
        <v>11</v>
      </c>
      <c r="J9" s="10" t="s">
        <v>12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2:14">
      <c r="B10" s="11">
        <v>1</v>
      </c>
      <c r="C10" s="12"/>
      <c r="D10" s="13" t="s">
        <v>17</v>
      </c>
      <c r="E10" s="14"/>
      <c r="F10" s="12"/>
      <c r="G10" s="11">
        <v>1096</v>
      </c>
      <c r="H10" s="11">
        <v>1100</v>
      </c>
      <c r="I10" s="11">
        <v>945</v>
      </c>
      <c r="J10" s="11">
        <v>1100</v>
      </c>
      <c r="K10" s="15">
        <f t="shared" ref="K10:K71" si="0">(((G10/H10)*(0.4))+((I10/J10)*(0.6)))</f>
        <v>0.91400000000000003</v>
      </c>
      <c r="L10" s="11" t="s">
        <v>18</v>
      </c>
      <c r="M10" s="11"/>
      <c r="N10" s="16" t="s">
        <v>19</v>
      </c>
    </row>
    <row r="11" spans="2:14">
      <c r="B11" s="16">
        <v>2</v>
      </c>
      <c r="C11" s="17"/>
      <c r="D11" s="18" t="s">
        <v>20</v>
      </c>
      <c r="E11" s="19"/>
      <c r="F11" s="20"/>
      <c r="G11" s="16">
        <v>991</v>
      </c>
      <c r="H11" s="16">
        <v>1100</v>
      </c>
      <c r="I11" s="16">
        <v>970</v>
      </c>
      <c r="J11" s="16">
        <v>1100</v>
      </c>
      <c r="K11" s="15">
        <f t="shared" si="0"/>
        <v>0.8894545454545455</v>
      </c>
      <c r="L11" s="16" t="s">
        <v>21</v>
      </c>
      <c r="M11" s="16"/>
      <c r="N11" s="16" t="s">
        <v>19</v>
      </c>
    </row>
    <row r="12" spans="2:14">
      <c r="B12" s="11">
        <v>3</v>
      </c>
      <c r="C12" s="12"/>
      <c r="D12" s="18" t="s">
        <v>22</v>
      </c>
      <c r="E12" s="18"/>
      <c r="F12" s="21"/>
      <c r="G12" s="16">
        <v>1061</v>
      </c>
      <c r="H12" s="16">
        <v>1100</v>
      </c>
      <c r="I12" s="16">
        <v>919</v>
      </c>
      <c r="J12" s="16">
        <v>1100</v>
      </c>
      <c r="K12" s="15">
        <f t="shared" si="0"/>
        <v>0.88709090909090904</v>
      </c>
      <c r="L12" s="16" t="s">
        <v>23</v>
      </c>
      <c r="M12" s="16"/>
      <c r="N12" s="16" t="s">
        <v>19</v>
      </c>
    </row>
    <row r="13" spans="2:14">
      <c r="B13" s="16">
        <v>4</v>
      </c>
      <c r="C13" s="17"/>
      <c r="D13" s="18" t="s">
        <v>24</v>
      </c>
      <c r="E13" s="22"/>
      <c r="F13" s="21"/>
      <c r="G13" s="16">
        <v>1016</v>
      </c>
      <c r="H13" s="16">
        <v>1100</v>
      </c>
      <c r="I13" s="16">
        <v>927</v>
      </c>
      <c r="J13" s="16">
        <v>1100</v>
      </c>
      <c r="K13" s="15">
        <f t="shared" si="0"/>
        <v>0.87509090909090914</v>
      </c>
      <c r="L13" s="16" t="s">
        <v>25</v>
      </c>
      <c r="M13" s="16"/>
      <c r="N13" s="16" t="s">
        <v>19</v>
      </c>
    </row>
    <row r="14" spans="2:14" ht="17.25" customHeight="1">
      <c r="B14" s="11">
        <v>5</v>
      </c>
      <c r="C14" s="12">
        <v>12</v>
      </c>
      <c r="D14" s="19" t="s">
        <v>26</v>
      </c>
      <c r="E14" s="19" t="s">
        <v>27</v>
      </c>
      <c r="F14" s="23" t="s">
        <v>28</v>
      </c>
      <c r="G14" s="20">
        <v>1026</v>
      </c>
      <c r="H14" s="20">
        <v>1100</v>
      </c>
      <c r="I14" s="20">
        <v>881</v>
      </c>
      <c r="J14" s="20">
        <v>1100</v>
      </c>
      <c r="K14" s="15">
        <f t="shared" si="0"/>
        <v>0.85363636363636364</v>
      </c>
      <c r="L14" s="20" t="s">
        <v>29</v>
      </c>
      <c r="M14" s="20"/>
      <c r="N14" s="24" t="s">
        <v>30</v>
      </c>
    </row>
    <row r="15" spans="2:14">
      <c r="B15" s="16">
        <v>6</v>
      </c>
      <c r="C15" s="17">
        <v>35</v>
      </c>
      <c r="D15" s="25" t="s">
        <v>31</v>
      </c>
      <c r="E15" s="25" t="s">
        <v>32</v>
      </c>
      <c r="F15" s="21" t="s">
        <v>33</v>
      </c>
      <c r="G15" s="17">
        <v>1083</v>
      </c>
      <c r="H15" s="17">
        <v>1100</v>
      </c>
      <c r="I15" s="17">
        <v>840</v>
      </c>
      <c r="J15" s="17">
        <v>1100</v>
      </c>
      <c r="K15" s="15">
        <f t="shared" si="0"/>
        <v>0.85200000000000009</v>
      </c>
      <c r="L15" s="17" t="s">
        <v>34</v>
      </c>
      <c r="M15" s="17"/>
      <c r="N15" s="24" t="s">
        <v>35</v>
      </c>
    </row>
    <row r="16" spans="2:14">
      <c r="B16" s="11">
        <v>7</v>
      </c>
      <c r="C16" s="12">
        <v>10</v>
      </c>
      <c r="D16" s="22" t="s">
        <v>36</v>
      </c>
      <c r="E16" s="22" t="s">
        <v>37</v>
      </c>
      <c r="F16" s="21">
        <v>38262</v>
      </c>
      <c r="G16" s="24">
        <v>1000</v>
      </c>
      <c r="H16" s="24">
        <v>1100</v>
      </c>
      <c r="I16" s="24">
        <v>873</v>
      </c>
      <c r="J16" s="24">
        <v>1100</v>
      </c>
      <c r="K16" s="15">
        <f t="shared" si="0"/>
        <v>0.8398181818181818</v>
      </c>
      <c r="L16" s="26" t="s">
        <v>38</v>
      </c>
      <c r="M16" s="17"/>
      <c r="N16" s="24" t="s">
        <v>39</v>
      </c>
    </row>
    <row r="17" spans="2:14" ht="17.25" customHeight="1">
      <c r="B17" s="16">
        <v>8</v>
      </c>
      <c r="C17" s="17">
        <v>38</v>
      </c>
      <c r="D17" s="22" t="s">
        <v>40</v>
      </c>
      <c r="E17" s="22" t="s">
        <v>41</v>
      </c>
      <c r="F17" s="21" t="s">
        <v>42</v>
      </c>
      <c r="G17" s="24">
        <v>952</v>
      </c>
      <c r="H17" s="24">
        <v>1100</v>
      </c>
      <c r="I17" s="24">
        <v>897</v>
      </c>
      <c r="J17" s="24">
        <v>1100</v>
      </c>
      <c r="K17" s="15">
        <f t="shared" si="0"/>
        <v>0.83545454545454545</v>
      </c>
      <c r="L17" s="26" t="s">
        <v>43</v>
      </c>
      <c r="M17" s="17"/>
      <c r="N17" s="24" t="s">
        <v>44</v>
      </c>
    </row>
    <row r="18" spans="2:14">
      <c r="B18" s="11">
        <v>9</v>
      </c>
      <c r="C18" s="12">
        <v>21</v>
      </c>
      <c r="D18" s="19" t="s">
        <v>45</v>
      </c>
      <c r="E18" s="19" t="s">
        <v>46</v>
      </c>
      <c r="F18" s="23" t="s">
        <v>47</v>
      </c>
      <c r="G18" s="20">
        <v>930</v>
      </c>
      <c r="H18" s="20">
        <v>1100</v>
      </c>
      <c r="I18" s="20">
        <v>887</v>
      </c>
      <c r="J18" s="20">
        <v>1100</v>
      </c>
      <c r="K18" s="15">
        <f t="shared" si="0"/>
        <v>0.82200000000000006</v>
      </c>
      <c r="L18" s="20" t="s">
        <v>48</v>
      </c>
      <c r="M18" s="20"/>
      <c r="N18" s="24" t="s">
        <v>49</v>
      </c>
    </row>
    <row r="19" spans="2:14">
      <c r="B19" s="16">
        <v>10</v>
      </c>
      <c r="C19" s="17">
        <v>31</v>
      </c>
      <c r="D19" s="25" t="s">
        <v>50</v>
      </c>
      <c r="E19" s="25" t="s">
        <v>51</v>
      </c>
      <c r="F19" s="21">
        <v>38415</v>
      </c>
      <c r="G19" s="17">
        <v>1042</v>
      </c>
      <c r="H19" s="17">
        <v>1100</v>
      </c>
      <c r="I19" s="17">
        <v>809</v>
      </c>
      <c r="J19" s="17">
        <v>1100</v>
      </c>
      <c r="K19" s="15">
        <f t="shared" si="0"/>
        <v>0.82018181818181812</v>
      </c>
      <c r="L19" s="17" t="s">
        <v>52</v>
      </c>
      <c r="M19" s="17"/>
      <c r="N19" s="24" t="s">
        <v>53</v>
      </c>
    </row>
    <row r="20" spans="2:14" ht="22.5">
      <c r="B20" s="11">
        <v>11</v>
      </c>
      <c r="C20" s="12">
        <v>20</v>
      </c>
      <c r="D20" s="22" t="s">
        <v>54</v>
      </c>
      <c r="E20" s="22" t="s">
        <v>55</v>
      </c>
      <c r="F20" s="21">
        <v>38474</v>
      </c>
      <c r="G20" s="24">
        <v>904</v>
      </c>
      <c r="H20" s="24">
        <v>1100</v>
      </c>
      <c r="I20" s="24">
        <v>893</v>
      </c>
      <c r="J20" s="24">
        <v>1100</v>
      </c>
      <c r="K20" s="15">
        <f t="shared" si="0"/>
        <v>0.81581818181818178</v>
      </c>
      <c r="L20" s="26" t="s">
        <v>48</v>
      </c>
      <c r="M20" s="17"/>
      <c r="N20" s="24" t="s">
        <v>49</v>
      </c>
    </row>
    <row r="21" spans="2:14">
      <c r="B21" s="16">
        <v>12</v>
      </c>
      <c r="C21" s="17"/>
      <c r="D21" s="18" t="s">
        <v>56</v>
      </c>
      <c r="E21" s="18"/>
      <c r="F21" s="17"/>
      <c r="G21" s="16">
        <v>907</v>
      </c>
      <c r="H21" s="16">
        <v>1100</v>
      </c>
      <c r="I21" s="16">
        <v>889</v>
      </c>
      <c r="J21" s="16">
        <v>1100</v>
      </c>
      <c r="K21" s="15">
        <f t="shared" si="0"/>
        <v>0.81472727272727274</v>
      </c>
      <c r="L21" s="16" t="s">
        <v>57</v>
      </c>
      <c r="M21" s="16"/>
      <c r="N21" s="16" t="s">
        <v>19</v>
      </c>
    </row>
    <row r="22" spans="2:14">
      <c r="B22" s="11">
        <v>13</v>
      </c>
      <c r="C22" s="12">
        <v>22</v>
      </c>
      <c r="D22" s="22" t="s">
        <v>58</v>
      </c>
      <c r="E22" s="22" t="s">
        <v>59</v>
      </c>
      <c r="F22" s="21">
        <v>38720</v>
      </c>
      <c r="G22" s="24">
        <v>927</v>
      </c>
      <c r="H22" s="24">
        <v>1100</v>
      </c>
      <c r="I22" s="24">
        <v>868</v>
      </c>
      <c r="J22" s="24">
        <v>1100</v>
      </c>
      <c r="K22" s="15">
        <f t="shared" si="0"/>
        <v>0.81054545454545446</v>
      </c>
      <c r="L22" s="26" t="s">
        <v>60</v>
      </c>
      <c r="M22" s="17"/>
      <c r="N22" s="24" t="s">
        <v>61</v>
      </c>
    </row>
    <row r="23" spans="2:14">
      <c r="B23" s="16">
        <v>14</v>
      </c>
      <c r="C23" s="17"/>
      <c r="D23" s="18" t="s">
        <v>62</v>
      </c>
      <c r="E23" s="22"/>
      <c r="F23" s="21"/>
      <c r="G23" s="16">
        <v>924</v>
      </c>
      <c r="H23" s="16">
        <v>1100</v>
      </c>
      <c r="I23" s="16">
        <v>865</v>
      </c>
      <c r="J23" s="16">
        <v>1100</v>
      </c>
      <c r="K23" s="15">
        <f t="shared" si="0"/>
        <v>0.80781818181818177</v>
      </c>
      <c r="L23" s="16" t="s">
        <v>63</v>
      </c>
      <c r="M23" s="16"/>
      <c r="N23" s="16" t="s">
        <v>19</v>
      </c>
    </row>
    <row r="24" spans="2:14">
      <c r="B24" s="11">
        <v>15</v>
      </c>
      <c r="C24" s="12">
        <v>13</v>
      </c>
      <c r="D24" s="25" t="s">
        <v>64</v>
      </c>
      <c r="E24" s="25" t="s">
        <v>65</v>
      </c>
      <c r="F24" s="21" t="s">
        <v>66</v>
      </c>
      <c r="G24" s="17">
        <v>920</v>
      </c>
      <c r="H24" s="17">
        <v>1100</v>
      </c>
      <c r="I24" s="17">
        <v>818</v>
      </c>
      <c r="J24" s="17">
        <v>1100</v>
      </c>
      <c r="K24" s="15">
        <f t="shared" si="0"/>
        <v>0.78072727272727271</v>
      </c>
      <c r="L24" s="17" t="s">
        <v>67</v>
      </c>
      <c r="M24" s="17"/>
      <c r="N24" s="24" t="s">
        <v>61</v>
      </c>
    </row>
    <row r="25" spans="2:14">
      <c r="B25" s="16">
        <v>16</v>
      </c>
      <c r="C25" s="17">
        <v>9</v>
      </c>
      <c r="D25" s="25" t="s">
        <v>68</v>
      </c>
      <c r="E25" s="25" t="s">
        <v>69</v>
      </c>
      <c r="F25" s="21" t="s">
        <v>70</v>
      </c>
      <c r="G25" s="17">
        <v>998</v>
      </c>
      <c r="H25" s="17">
        <v>1100</v>
      </c>
      <c r="I25" s="17">
        <v>746</v>
      </c>
      <c r="J25" s="17">
        <v>1100</v>
      </c>
      <c r="K25" s="15">
        <f t="shared" si="0"/>
        <v>0.76981818181818185</v>
      </c>
      <c r="L25" s="17"/>
      <c r="M25" s="17"/>
      <c r="N25" s="24" t="s">
        <v>71</v>
      </c>
    </row>
    <row r="26" spans="2:14">
      <c r="B26" s="11">
        <v>17</v>
      </c>
      <c r="C26" s="12"/>
      <c r="D26" s="18" t="s">
        <v>72</v>
      </c>
      <c r="E26" s="22"/>
      <c r="F26" s="21"/>
      <c r="G26" s="16">
        <v>780</v>
      </c>
      <c r="H26" s="16">
        <v>1100</v>
      </c>
      <c r="I26" s="16">
        <v>874</v>
      </c>
      <c r="J26" s="16">
        <v>1100</v>
      </c>
      <c r="K26" s="15">
        <f t="shared" si="0"/>
        <v>0.76036363636363635</v>
      </c>
      <c r="L26" s="16" t="s">
        <v>73</v>
      </c>
      <c r="M26" s="16"/>
      <c r="N26" s="16" t="s">
        <v>19</v>
      </c>
    </row>
    <row r="27" spans="2:14">
      <c r="B27" s="16">
        <v>18</v>
      </c>
      <c r="C27" s="17">
        <v>47</v>
      </c>
      <c r="D27" s="18" t="s">
        <v>74</v>
      </c>
      <c r="E27" s="18" t="s">
        <v>75</v>
      </c>
      <c r="F27" s="21" t="s">
        <v>76</v>
      </c>
      <c r="G27" s="16">
        <v>912</v>
      </c>
      <c r="H27" s="16">
        <v>1100</v>
      </c>
      <c r="I27" s="16">
        <v>785</v>
      </c>
      <c r="J27" s="16">
        <v>1100</v>
      </c>
      <c r="K27" s="15">
        <f t="shared" si="0"/>
        <v>0.75981818181818184</v>
      </c>
      <c r="L27" s="17" t="s">
        <v>77</v>
      </c>
      <c r="M27" s="17"/>
      <c r="N27" s="24" t="s">
        <v>78</v>
      </c>
    </row>
    <row r="28" spans="2:14">
      <c r="B28" s="11">
        <v>19</v>
      </c>
      <c r="C28" s="12"/>
      <c r="D28" s="18" t="s">
        <v>79</v>
      </c>
      <c r="E28" s="18"/>
      <c r="F28" s="17"/>
      <c r="G28" s="16">
        <v>956</v>
      </c>
      <c r="H28" s="16">
        <v>1100</v>
      </c>
      <c r="I28" s="16">
        <v>749</v>
      </c>
      <c r="J28" s="16">
        <v>1100</v>
      </c>
      <c r="K28" s="15">
        <f t="shared" si="0"/>
        <v>0.75618181818181829</v>
      </c>
      <c r="L28" s="16" t="s">
        <v>80</v>
      </c>
      <c r="M28" s="16"/>
      <c r="N28" s="16" t="s">
        <v>19</v>
      </c>
    </row>
    <row r="29" spans="2:14">
      <c r="B29" s="16">
        <v>20</v>
      </c>
      <c r="C29" s="17">
        <v>24</v>
      </c>
      <c r="D29" s="22" t="s">
        <v>81</v>
      </c>
      <c r="E29" s="22" t="s">
        <v>82</v>
      </c>
      <c r="F29" s="21">
        <v>37047</v>
      </c>
      <c r="G29" s="24">
        <v>777</v>
      </c>
      <c r="H29" s="24">
        <v>1100</v>
      </c>
      <c r="I29" s="24">
        <v>856</v>
      </c>
      <c r="J29" s="24">
        <v>1100</v>
      </c>
      <c r="K29" s="15">
        <f t="shared" si="0"/>
        <v>0.74945454545454548</v>
      </c>
      <c r="L29" s="26" t="s">
        <v>60</v>
      </c>
      <c r="M29" s="17"/>
      <c r="N29" s="24" t="s">
        <v>83</v>
      </c>
    </row>
    <row r="30" spans="2:14">
      <c r="B30" s="11">
        <v>21</v>
      </c>
      <c r="C30" s="12">
        <v>18</v>
      </c>
      <c r="D30" s="27" t="s">
        <v>84</v>
      </c>
      <c r="E30" s="27" t="s">
        <v>85</v>
      </c>
      <c r="F30" s="21">
        <v>38628</v>
      </c>
      <c r="G30" s="24">
        <v>862</v>
      </c>
      <c r="H30" s="24">
        <v>1100</v>
      </c>
      <c r="I30" s="24">
        <v>781</v>
      </c>
      <c r="J30" s="24">
        <v>1100</v>
      </c>
      <c r="K30" s="15">
        <f t="shared" si="0"/>
        <v>0.73945454545454548</v>
      </c>
      <c r="L30" s="26" t="s">
        <v>86</v>
      </c>
      <c r="M30" s="17"/>
      <c r="N30" s="24" t="s">
        <v>87</v>
      </c>
    </row>
    <row r="31" spans="2:14">
      <c r="B31" s="16">
        <v>22</v>
      </c>
      <c r="C31" s="12"/>
      <c r="D31" s="18" t="s">
        <v>88</v>
      </c>
      <c r="E31" s="18"/>
      <c r="F31" s="17"/>
      <c r="G31" s="16">
        <v>836</v>
      </c>
      <c r="H31" s="16">
        <v>1100</v>
      </c>
      <c r="I31" s="16">
        <v>796</v>
      </c>
      <c r="J31" s="16">
        <v>1100</v>
      </c>
      <c r="K31" s="15">
        <f t="shared" si="0"/>
        <v>0.73818181818181827</v>
      </c>
      <c r="L31" s="16" t="s">
        <v>89</v>
      </c>
      <c r="M31" s="16"/>
      <c r="N31" s="16" t="s">
        <v>19</v>
      </c>
    </row>
    <row r="32" spans="2:14">
      <c r="B32" s="11">
        <v>23</v>
      </c>
      <c r="C32" s="17">
        <v>3</v>
      </c>
      <c r="D32" s="22" t="s">
        <v>90</v>
      </c>
      <c r="E32" s="22" t="s">
        <v>37</v>
      </c>
      <c r="F32" s="21">
        <v>37686</v>
      </c>
      <c r="G32" s="24">
        <v>944</v>
      </c>
      <c r="H32" s="24">
        <v>1100</v>
      </c>
      <c r="I32" s="24">
        <v>719</v>
      </c>
      <c r="J32" s="24">
        <v>1100</v>
      </c>
      <c r="K32" s="15">
        <f t="shared" si="0"/>
        <v>0.73545454545454547</v>
      </c>
      <c r="L32" s="26" t="s">
        <v>91</v>
      </c>
      <c r="M32" s="17"/>
      <c r="N32" s="24" t="s">
        <v>92</v>
      </c>
    </row>
    <row r="33" spans="2:14">
      <c r="B33" s="16">
        <v>24</v>
      </c>
      <c r="C33" s="12">
        <v>1</v>
      </c>
      <c r="D33" s="19" t="s">
        <v>93</v>
      </c>
      <c r="E33" s="19" t="s">
        <v>94</v>
      </c>
      <c r="F33" s="23" t="s">
        <v>95</v>
      </c>
      <c r="G33" s="20">
        <v>900</v>
      </c>
      <c r="H33" s="20">
        <v>1100</v>
      </c>
      <c r="I33" s="20">
        <v>731</v>
      </c>
      <c r="J33" s="20">
        <v>1100</v>
      </c>
      <c r="K33" s="15">
        <f t="shared" si="0"/>
        <v>0.72599999999999998</v>
      </c>
      <c r="L33" s="20" t="s">
        <v>52</v>
      </c>
      <c r="M33" s="20"/>
      <c r="N33" s="24" t="s">
        <v>96</v>
      </c>
    </row>
    <row r="34" spans="2:14">
      <c r="B34" s="11">
        <v>25</v>
      </c>
      <c r="C34" s="17">
        <v>33</v>
      </c>
      <c r="D34" s="22" t="s">
        <v>97</v>
      </c>
      <c r="E34" s="22" t="s">
        <v>98</v>
      </c>
      <c r="F34" s="21" t="s">
        <v>99</v>
      </c>
      <c r="G34" s="24">
        <v>946</v>
      </c>
      <c r="H34" s="24">
        <v>1100</v>
      </c>
      <c r="I34" s="24">
        <v>695</v>
      </c>
      <c r="J34" s="24">
        <v>1100</v>
      </c>
      <c r="K34" s="15">
        <f t="shared" si="0"/>
        <v>0.72309090909090912</v>
      </c>
      <c r="L34" s="26" t="s">
        <v>21</v>
      </c>
      <c r="M34" s="17"/>
      <c r="N34" s="24" t="s">
        <v>100</v>
      </c>
    </row>
    <row r="35" spans="2:14">
      <c r="B35" s="16">
        <v>26</v>
      </c>
      <c r="C35" s="12"/>
      <c r="D35" s="18" t="s">
        <v>101</v>
      </c>
      <c r="E35" s="22"/>
      <c r="F35" s="21"/>
      <c r="G35" s="16">
        <v>890</v>
      </c>
      <c r="H35" s="16">
        <v>1100</v>
      </c>
      <c r="I35" s="16">
        <v>706</v>
      </c>
      <c r="J35" s="16">
        <v>1100</v>
      </c>
      <c r="K35" s="15">
        <f t="shared" si="0"/>
        <v>0.70872727272727276</v>
      </c>
      <c r="L35" s="16" t="s">
        <v>102</v>
      </c>
      <c r="M35" s="16"/>
      <c r="N35" s="16" t="s">
        <v>19</v>
      </c>
    </row>
    <row r="36" spans="2:14">
      <c r="B36" s="11">
        <v>27</v>
      </c>
      <c r="C36" s="17">
        <v>28</v>
      </c>
      <c r="D36" s="22" t="s">
        <v>103</v>
      </c>
      <c r="E36" s="22" t="s">
        <v>104</v>
      </c>
      <c r="F36" s="21" t="s">
        <v>105</v>
      </c>
      <c r="G36" s="24">
        <v>874</v>
      </c>
      <c r="H36" s="24">
        <v>1100</v>
      </c>
      <c r="I36" s="24">
        <v>712</v>
      </c>
      <c r="J36" s="24">
        <v>1100</v>
      </c>
      <c r="K36" s="15">
        <f t="shared" si="0"/>
        <v>0.70618181818181813</v>
      </c>
      <c r="L36" s="26" t="s">
        <v>52</v>
      </c>
      <c r="M36" s="17"/>
      <c r="N36" s="24" t="s">
        <v>106</v>
      </c>
    </row>
    <row r="37" spans="2:14">
      <c r="B37" s="16">
        <v>28</v>
      </c>
      <c r="C37" s="12">
        <v>45</v>
      </c>
      <c r="D37" s="18" t="s">
        <v>107</v>
      </c>
      <c r="E37" s="18" t="s">
        <v>108</v>
      </c>
      <c r="F37" s="21">
        <v>38757</v>
      </c>
      <c r="G37" s="16">
        <v>872</v>
      </c>
      <c r="H37" s="16">
        <v>1100</v>
      </c>
      <c r="I37" s="16">
        <v>713</v>
      </c>
      <c r="J37" s="16">
        <v>1100</v>
      </c>
      <c r="K37" s="15">
        <f t="shared" si="0"/>
        <v>0.70599999999999996</v>
      </c>
      <c r="L37" s="17" t="s">
        <v>109</v>
      </c>
      <c r="M37" s="17"/>
      <c r="N37" s="24" t="s">
        <v>110</v>
      </c>
    </row>
    <row r="38" spans="2:14">
      <c r="B38" s="11">
        <v>29</v>
      </c>
      <c r="C38" s="12"/>
      <c r="D38" s="18" t="s">
        <v>111</v>
      </c>
      <c r="E38" s="25"/>
      <c r="F38" s="17"/>
      <c r="G38" s="16">
        <v>574</v>
      </c>
      <c r="H38" s="16">
        <v>1100</v>
      </c>
      <c r="I38" s="16">
        <v>905</v>
      </c>
      <c r="J38" s="16">
        <v>1100</v>
      </c>
      <c r="K38" s="15">
        <f t="shared" si="0"/>
        <v>0.70236363636363641</v>
      </c>
      <c r="L38" s="16" t="s">
        <v>112</v>
      </c>
      <c r="M38" s="16"/>
      <c r="N38" s="16" t="s">
        <v>19</v>
      </c>
    </row>
    <row r="39" spans="2:14">
      <c r="B39" s="16">
        <v>30</v>
      </c>
      <c r="C39" s="17"/>
      <c r="D39" s="18" t="s">
        <v>113</v>
      </c>
      <c r="E39" s="18"/>
      <c r="F39" s="21"/>
      <c r="G39" s="16">
        <v>689</v>
      </c>
      <c r="H39" s="16">
        <v>1100</v>
      </c>
      <c r="I39" s="16">
        <v>809</v>
      </c>
      <c r="J39" s="16">
        <v>1100</v>
      </c>
      <c r="K39" s="15">
        <f t="shared" si="0"/>
        <v>0.69181818181818189</v>
      </c>
      <c r="L39" s="16" t="s">
        <v>114</v>
      </c>
      <c r="M39" s="16"/>
      <c r="N39" s="16" t="s">
        <v>19</v>
      </c>
    </row>
    <row r="40" spans="2:14">
      <c r="B40" s="11">
        <v>31</v>
      </c>
      <c r="C40" s="12">
        <v>4</v>
      </c>
      <c r="D40" s="22" t="s">
        <v>115</v>
      </c>
      <c r="E40" s="22" t="s">
        <v>116</v>
      </c>
      <c r="F40" s="28">
        <v>37539</v>
      </c>
      <c r="G40" s="24">
        <v>996</v>
      </c>
      <c r="H40" s="24">
        <v>1100</v>
      </c>
      <c r="I40" s="24">
        <v>582</v>
      </c>
      <c r="J40" s="24">
        <v>1100</v>
      </c>
      <c r="K40" s="15">
        <f t="shared" si="0"/>
        <v>0.67963636363636359</v>
      </c>
      <c r="L40" s="26" t="s">
        <v>117</v>
      </c>
      <c r="M40" s="17"/>
      <c r="N40" s="24" t="s">
        <v>118</v>
      </c>
    </row>
    <row r="41" spans="2:14">
      <c r="B41" s="16">
        <v>32</v>
      </c>
      <c r="C41" s="17">
        <v>42</v>
      </c>
      <c r="D41" s="22" t="s">
        <v>119</v>
      </c>
      <c r="E41" s="22" t="s">
        <v>36</v>
      </c>
      <c r="F41" s="21" t="s">
        <v>120</v>
      </c>
      <c r="G41" s="24">
        <v>700</v>
      </c>
      <c r="H41" s="24">
        <v>1100</v>
      </c>
      <c r="I41" s="24">
        <v>765</v>
      </c>
      <c r="J41" s="24">
        <v>1100</v>
      </c>
      <c r="K41" s="15">
        <f t="shared" si="0"/>
        <v>0.67181818181818187</v>
      </c>
      <c r="L41" s="26" t="s">
        <v>52</v>
      </c>
      <c r="M41" s="17"/>
      <c r="N41" s="24" t="s">
        <v>121</v>
      </c>
    </row>
    <row r="42" spans="2:14">
      <c r="B42" s="11">
        <v>33</v>
      </c>
      <c r="C42" s="17">
        <v>16</v>
      </c>
      <c r="D42" s="22" t="s">
        <v>122</v>
      </c>
      <c r="E42" s="22" t="s">
        <v>123</v>
      </c>
      <c r="F42" s="28">
        <v>37289</v>
      </c>
      <c r="G42" s="24">
        <v>764</v>
      </c>
      <c r="H42" s="24">
        <v>1100</v>
      </c>
      <c r="I42" s="24">
        <v>716</v>
      </c>
      <c r="J42" s="24">
        <v>1100</v>
      </c>
      <c r="K42" s="15">
        <f t="shared" si="0"/>
        <v>0.66836363636363638</v>
      </c>
      <c r="L42" s="26" t="s">
        <v>109</v>
      </c>
      <c r="M42" s="17"/>
      <c r="N42" s="24" t="s">
        <v>124</v>
      </c>
    </row>
    <row r="43" spans="2:14">
      <c r="B43" s="16">
        <v>34</v>
      </c>
      <c r="C43" s="17">
        <v>34</v>
      </c>
      <c r="D43" s="27" t="s">
        <v>125</v>
      </c>
      <c r="E43" s="27" t="s">
        <v>126</v>
      </c>
      <c r="F43" s="21">
        <v>35190</v>
      </c>
      <c r="G43" s="24">
        <v>753</v>
      </c>
      <c r="H43" s="24">
        <v>1050</v>
      </c>
      <c r="I43" s="24">
        <v>691</v>
      </c>
      <c r="J43" s="24">
        <v>1100</v>
      </c>
      <c r="K43" s="15">
        <f t="shared" si="0"/>
        <v>0.66376623376623378</v>
      </c>
      <c r="L43" s="26" t="s">
        <v>127</v>
      </c>
      <c r="M43" s="17"/>
      <c r="N43" s="24" t="s">
        <v>124</v>
      </c>
    </row>
    <row r="44" spans="2:14">
      <c r="B44" s="11">
        <v>35</v>
      </c>
      <c r="C44" s="12">
        <v>32</v>
      </c>
      <c r="D44" s="22" t="s">
        <v>128</v>
      </c>
      <c r="E44" s="22" t="s">
        <v>129</v>
      </c>
      <c r="F44" s="21">
        <v>39052</v>
      </c>
      <c r="G44" s="24">
        <v>724</v>
      </c>
      <c r="H44" s="24">
        <v>1100</v>
      </c>
      <c r="I44" s="24">
        <v>714</v>
      </c>
      <c r="J44" s="24">
        <v>1100</v>
      </c>
      <c r="K44" s="15">
        <f t="shared" si="0"/>
        <v>0.65272727272727271</v>
      </c>
      <c r="L44" s="17" t="s">
        <v>52</v>
      </c>
      <c r="M44" s="17"/>
      <c r="N44" s="24" t="s">
        <v>53</v>
      </c>
    </row>
    <row r="45" spans="2:14">
      <c r="B45" s="16">
        <v>36</v>
      </c>
      <c r="C45" s="17">
        <v>8</v>
      </c>
      <c r="D45" s="25" t="s">
        <v>130</v>
      </c>
      <c r="E45" s="25" t="s">
        <v>131</v>
      </c>
      <c r="F45" s="21">
        <v>38445</v>
      </c>
      <c r="G45" s="17">
        <v>842</v>
      </c>
      <c r="H45" s="17">
        <v>1100</v>
      </c>
      <c r="I45" s="17">
        <v>623</v>
      </c>
      <c r="J45" s="17">
        <v>1100</v>
      </c>
      <c r="K45" s="15">
        <f t="shared" si="0"/>
        <v>0.64600000000000013</v>
      </c>
      <c r="L45" s="17" t="s">
        <v>52</v>
      </c>
      <c r="M45" s="17"/>
      <c r="N45" s="24" t="s">
        <v>53</v>
      </c>
    </row>
    <row r="46" spans="2:14">
      <c r="B46" s="11">
        <v>37</v>
      </c>
      <c r="C46" s="12">
        <v>44</v>
      </c>
      <c r="D46" s="18" t="s">
        <v>132</v>
      </c>
      <c r="E46" s="18" t="s">
        <v>133</v>
      </c>
      <c r="F46" s="21" t="s">
        <v>134</v>
      </c>
      <c r="G46" s="16">
        <v>736</v>
      </c>
      <c r="H46" s="16">
        <v>1100</v>
      </c>
      <c r="I46" s="16">
        <v>678</v>
      </c>
      <c r="J46" s="16">
        <v>1100</v>
      </c>
      <c r="K46" s="15">
        <f t="shared" si="0"/>
        <v>0.63745454545454538</v>
      </c>
      <c r="L46" s="17" t="s">
        <v>114</v>
      </c>
      <c r="M46" s="17"/>
      <c r="N46" s="24" t="s">
        <v>135</v>
      </c>
    </row>
    <row r="47" spans="2:14">
      <c r="B47" s="16">
        <v>38</v>
      </c>
      <c r="C47" s="17">
        <v>29</v>
      </c>
      <c r="D47" s="22" t="s">
        <v>136</v>
      </c>
      <c r="E47" s="22" t="s">
        <v>137</v>
      </c>
      <c r="F47" s="21">
        <v>37987</v>
      </c>
      <c r="G47" s="24">
        <v>727</v>
      </c>
      <c r="H47" s="24">
        <v>1100</v>
      </c>
      <c r="I47" s="24">
        <v>680</v>
      </c>
      <c r="J47" s="24">
        <v>1100</v>
      </c>
      <c r="K47" s="15">
        <f t="shared" si="0"/>
        <v>0.63527272727272721</v>
      </c>
      <c r="L47" s="26" t="s">
        <v>52</v>
      </c>
      <c r="M47" s="17"/>
      <c r="N47" s="24" t="s">
        <v>138</v>
      </c>
    </row>
    <row r="48" spans="2:14">
      <c r="B48" s="11">
        <v>39</v>
      </c>
      <c r="C48" s="12"/>
      <c r="D48" s="18" t="s">
        <v>139</v>
      </c>
      <c r="E48" s="22"/>
      <c r="F48" s="21"/>
      <c r="G48" s="16">
        <v>646</v>
      </c>
      <c r="H48" s="16">
        <v>1100</v>
      </c>
      <c r="I48" s="16">
        <v>731</v>
      </c>
      <c r="J48" s="16">
        <v>1100</v>
      </c>
      <c r="K48" s="15">
        <f t="shared" si="0"/>
        <v>0.63363636363636366</v>
      </c>
      <c r="L48" s="16" t="s">
        <v>140</v>
      </c>
      <c r="M48" s="16"/>
      <c r="N48" s="16" t="s">
        <v>19</v>
      </c>
    </row>
    <row r="49" spans="2:14">
      <c r="B49" s="16">
        <v>40</v>
      </c>
      <c r="C49" s="17">
        <v>6</v>
      </c>
      <c r="D49" s="25" t="s">
        <v>141</v>
      </c>
      <c r="E49" s="25" t="s">
        <v>142</v>
      </c>
      <c r="F49" s="21" t="s">
        <v>143</v>
      </c>
      <c r="G49" s="17">
        <v>764</v>
      </c>
      <c r="H49" s="17">
        <v>1100</v>
      </c>
      <c r="I49" s="17">
        <v>646</v>
      </c>
      <c r="J49" s="17">
        <v>1100</v>
      </c>
      <c r="K49" s="15">
        <f t="shared" si="0"/>
        <v>0.63018181818181818</v>
      </c>
      <c r="L49" s="17" t="s">
        <v>109</v>
      </c>
      <c r="M49" s="17"/>
      <c r="N49" s="24" t="s">
        <v>49</v>
      </c>
    </row>
    <row r="50" spans="2:14">
      <c r="B50" s="11">
        <v>41</v>
      </c>
      <c r="C50" s="12">
        <v>7</v>
      </c>
      <c r="D50" s="22" t="s">
        <v>144</v>
      </c>
      <c r="E50" s="22" t="s">
        <v>145</v>
      </c>
      <c r="F50" s="28" t="s">
        <v>146</v>
      </c>
      <c r="G50" s="24">
        <v>752</v>
      </c>
      <c r="H50" s="24">
        <v>1100</v>
      </c>
      <c r="I50" s="24">
        <v>654</v>
      </c>
      <c r="J50" s="24">
        <v>1100</v>
      </c>
      <c r="K50" s="15">
        <f t="shared" si="0"/>
        <v>0.63018181818181818</v>
      </c>
      <c r="L50" s="26" t="s">
        <v>109</v>
      </c>
      <c r="M50" s="17"/>
      <c r="N50" s="24" t="s">
        <v>147</v>
      </c>
    </row>
    <row r="51" spans="2:14">
      <c r="B51" s="16">
        <v>42</v>
      </c>
      <c r="C51" s="17">
        <v>37</v>
      </c>
      <c r="D51" s="22" t="s">
        <v>148</v>
      </c>
      <c r="E51" s="22" t="s">
        <v>149</v>
      </c>
      <c r="F51" s="21" t="s">
        <v>150</v>
      </c>
      <c r="G51" s="24">
        <v>754</v>
      </c>
      <c r="H51" s="24">
        <v>1100</v>
      </c>
      <c r="I51" s="24">
        <v>651</v>
      </c>
      <c r="J51" s="24">
        <v>1100</v>
      </c>
      <c r="K51" s="15">
        <f t="shared" si="0"/>
        <v>0.62927272727272721</v>
      </c>
      <c r="L51" s="26" t="s">
        <v>151</v>
      </c>
      <c r="M51" s="17"/>
      <c r="N51" s="24" t="s">
        <v>152</v>
      </c>
    </row>
    <row r="52" spans="2:14">
      <c r="B52" s="11">
        <v>43</v>
      </c>
      <c r="C52" s="17">
        <v>26</v>
      </c>
      <c r="D52" s="22" t="s">
        <v>153</v>
      </c>
      <c r="E52" s="22" t="s">
        <v>154</v>
      </c>
      <c r="F52" s="21">
        <v>38363</v>
      </c>
      <c r="G52" s="24">
        <v>678</v>
      </c>
      <c r="H52" s="24">
        <v>1100</v>
      </c>
      <c r="I52" s="24">
        <v>701</v>
      </c>
      <c r="J52" s="24">
        <v>1100</v>
      </c>
      <c r="K52" s="15">
        <f t="shared" si="0"/>
        <v>0.62890909090909097</v>
      </c>
      <c r="L52" s="26" t="s">
        <v>52</v>
      </c>
      <c r="M52" s="17"/>
      <c r="N52" s="24" t="s">
        <v>155</v>
      </c>
    </row>
    <row r="53" spans="2:14">
      <c r="B53" s="16">
        <v>44</v>
      </c>
      <c r="C53" s="12">
        <v>2</v>
      </c>
      <c r="D53" s="25" t="s">
        <v>156</v>
      </c>
      <c r="E53" s="25" t="s">
        <v>157</v>
      </c>
      <c r="F53" s="21" t="s">
        <v>158</v>
      </c>
      <c r="G53" s="17">
        <v>682</v>
      </c>
      <c r="H53" s="17">
        <v>1100</v>
      </c>
      <c r="I53" s="17">
        <v>684</v>
      </c>
      <c r="J53" s="17">
        <v>1100</v>
      </c>
      <c r="K53" s="15">
        <f t="shared" si="0"/>
        <v>0.62109090909090914</v>
      </c>
      <c r="L53" s="17" t="s">
        <v>52</v>
      </c>
      <c r="M53" s="17"/>
      <c r="N53" s="24" t="s">
        <v>159</v>
      </c>
    </row>
    <row r="54" spans="2:14">
      <c r="B54" s="11">
        <v>45</v>
      </c>
      <c r="C54" s="17"/>
      <c r="D54" s="18" t="s">
        <v>160</v>
      </c>
      <c r="E54" s="18"/>
      <c r="F54" s="17"/>
      <c r="G54" s="16">
        <v>662</v>
      </c>
      <c r="H54" s="16">
        <v>1100</v>
      </c>
      <c r="I54" s="16">
        <v>692</v>
      </c>
      <c r="J54" s="16">
        <v>1100</v>
      </c>
      <c r="K54" s="15">
        <f t="shared" si="0"/>
        <v>0.61818181818181817</v>
      </c>
      <c r="L54" s="16" t="s">
        <v>161</v>
      </c>
      <c r="M54" s="16"/>
      <c r="N54" s="16" t="s">
        <v>19</v>
      </c>
    </row>
    <row r="55" spans="2:14">
      <c r="B55" s="16">
        <v>46</v>
      </c>
      <c r="C55" s="12">
        <v>30</v>
      </c>
      <c r="D55" s="22" t="s">
        <v>162</v>
      </c>
      <c r="E55" s="22" t="s">
        <v>163</v>
      </c>
      <c r="F55" s="21" t="s">
        <v>164</v>
      </c>
      <c r="G55" s="24">
        <v>572</v>
      </c>
      <c r="H55" s="24">
        <v>1100</v>
      </c>
      <c r="I55" s="24">
        <v>751</v>
      </c>
      <c r="J55" s="24">
        <v>1100</v>
      </c>
      <c r="K55" s="15">
        <f t="shared" si="0"/>
        <v>0.61763636363636365</v>
      </c>
      <c r="L55" s="26" t="s">
        <v>114</v>
      </c>
      <c r="M55" s="17"/>
      <c r="N55" s="24" t="s">
        <v>165</v>
      </c>
    </row>
    <row r="56" spans="2:14">
      <c r="B56" s="11">
        <v>47</v>
      </c>
      <c r="C56" s="17"/>
      <c r="D56" s="18" t="s">
        <v>166</v>
      </c>
      <c r="E56" s="22"/>
      <c r="F56" s="28"/>
      <c r="G56" s="16">
        <v>736</v>
      </c>
      <c r="H56" s="16">
        <v>1100</v>
      </c>
      <c r="I56" s="16">
        <v>633</v>
      </c>
      <c r="J56" s="16">
        <v>1100</v>
      </c>
      <c r="K56" s="15">
        <f t="shared" si="0"/>
        <v>0.61290909090909085</v>
      </c>
      <c r="L56" s="16" t="s">
        <v>167</v>
      </c>
      <c r="M56" s="16"/>
      <c r="N56" s="16" t="s">
        <v>19</v>
      </c>
    </row>
    <row r="57" spans="2:14">
      <c r="B57" s="16">
        <v>48</v>
      </c>
      <c r="C57" s="12">
        <v>43</v>
      </c>
      <c r="D57" s="27" t="s">
        <v>168</v>
      </c>
      <c r="E57" s="27" t="s">
        <v>169</v>
      </c>
      <c r="F57" s="21" t="s">
        <v>170</v>
      </c>
      <c r="G57" s="24">
        <v>794</v>
      </c>
      <c r="H57" s="24">
        <v>1100</v>
      </c>
      <c r="I57" s="24">
        <v>591</v>
      </c>
      <c r="J57" s="24">
        <v>1100</v>
      </c>
      <c r="K57" s="15">
        <f t="shared" si="0"/>
        <v>0.61109090909090913</v>
      </c>
      <c r="L57" s="26" t="s">
        <v>114</v>
      </c>
      <c r="M57" s="17"/>
      <c r="N57" s="24" t="s">
        <v>171</v>
      </c>
    </row>
    <row r="58" spans="2:14">
      <c r="B58" s="11">
        <v>49</v>
      </c>
      <c r="C58" s="17">
        <v>46</v>
      </c>
      <c r="D58" s="18" t="s">
        <v>172</v>
      </c>
      <c r="E58" s="18" t="s">
        <v>173</v>
      </c>
      <c r="F58" s="20" t="s">
        <v>174</v>
      </c>
      <c r="G58" s="16">
        <v>770</v>
      </c>
      <c r="H58" s="16">
        <v>1100</v>
      </c>
      <c r="I58" s="16">
        <v>601</v>
      </c>
      <c r="J58" s="16">
        <v>1100</v>
      </c>
      <c r="K58" s="15">
        <f t="shared" si="0"/>
        <v>0.60781818181818181</v>
      </c>
      <c r="L58" s="17" t="s">
        <v>52</v>
      </c>
      <c r="M58" s="17"/>
      <c r="N58" s="24" t="s">
        <v>175</v>
      </c>
    </row>
    <row r="59" spans="2:14">
      <c r="B59" s="16">
        <v>50</v>
      </c>
      <c r="C59" s="17">
        <v>5</v>
      </c>
      <c r="D59" s="22" t="s">
        <v>176</v>
      </c>
      <c r="E59" s="22" t="s">
        <v>177</v>
      </c>
      <c r="F59" s="21">
        <v>38635</v>
      </c>
      <c r="G59" s="24">
        <v>808</v>
      </c>
      <c r="H59" s="24">
        <v>1100</v>
      </c>
      <c r="I59" s="24">
        <v>571</v>
      </c>
      <c r="J59" s="24">
        <v>1100</v>
      </c>
      <c r="K59" s="15">
        <f t="shared" si="0"/>
        <v>0.60527272727272718</v>
      </c>
      <c r="L59" s="26" t="s">
        <v>52</v>
      </c>
      <c r="M59" s="17"/>
      <c r="N59" s="24" t="s">
        <v>147</v>
      </c>
    </row>
    <row r="60" spans="2:14">
      <c r="B60" s="11">
        <v>51</v>
      </c>
      <c r="C60" s="12">
        <v>25</v>
      </c>
      <c r="D60" s="27" t="s">
        <v>178</v>
      </c>
      <c r="E60" s="27" t="s">
        <v>179</v>
      </c>
      <c r="F60" s="21" t="s">
        <v>180</v>
      </c>
      <c r="G60" s="24">
        <v>632</v>
      </c>
      <c r="H60" s="24">
        <v>1100</v>
      </c>
      <c r="I60" s="24">
        <v>684</v>
      </c>
      <c r="J60" s="24">
        <v>1100</v>
      </c>
      <c r="K60" s="15">
        <f t="shared" si="0"/>
        <v>0.60290909090909095</v>
      </c>
      <c r="L60" s="26" t="s">
        <v>29</v>
      </c>
      <c r="M60" s="17"/>
      <c r="N60" s="24" t="s">
        <v>83</v>
      </c>
    </row>
    <row r="61" spans="2:14">
      <c r="B61" s="16">
        <v>52</v>
      </c>
      <c r="C61" s="12">
        <v>23</v>
      </c>
      <c r="D61" s="22" t="s">
        <v>181</v>
      </c>
      <c r="E61" s="22" t="s">
        <v>182</v>
      </c>
      <c r="F61" s="21" t="s">
        <v>183</v>
      </c>
      <c r="G61" s="24">
        <v>674</v>
      </c>
      <c r="H61" s="24">
        <v>1100</v>
      </c>
      <c r="I61" s="24">
        <v>645</v>
      </c>
      <c r="J61" s="24">
        <v>1100</v>
      </c>
      <c r="K61" s="15">
        <f t="shared" si="0"/>
        <v>0.59690909090909083</v>
      </c>
      <c r="L61" s="26" t="s">
        <v>52</v>
      </c>
      <c r="M61" s="17"/>
      <c r="N61" s="24" t="s">
        <v>184</v>
      </c>
    </row>
    <row r="62" spans="2:14">
      <c r="B62" s="11">
        <v>53</v>
      </c>
      <c r="C62" s="17">
        <v>41</v>
      </c>
      <c r="D62" s="22" t="s">
        <v>185</v>
      </c>
      <c r="E62" s="22" t="s">
        <v>186</v>
      </c>
      <c r="F62" s="21" t="s">
        <v>187</v>
      </c>
      <c r="G62" s="24">
        <v>626</v>
      </c>
      <c r="H62" s="24">
        <v>1100</v>
      </c>
      <c r="I62" s="24">
        <v>668</v>
      </c>
      <c r="J62" s="24">
        <v>1100</v>
      </c>
      <c r="K62" s="15">
        <f t="shared" si="0"/>
        <v>0.59200000000000008</v>
      </c>
      <c r="L62" s="26" t="s">
        <v>52</v>
      </c>
      <c r="M62" s="17"/>
      <c r="N62" s="24" t="s">
        <v>188</v>
      </c>
    </row>
    <row r="63" spans="2:14">
      <c r="B63" s="16">
        <v>54</v>
      </c>
      <c r="C63" s="12">
        <v>11</v>
      </c>
      <c r="D63" s="19" t="s">
        <v>189</v>
      </c>
      <c r="E63" s="19" t="s">
        <v>190</v>
      </c>
      <c r="F63" s="23" t="s">
        <v>191</v>
      </c>
      <c r="G63" s="20">
        <v>654</v>
      </c>
      <c r="H63" s="20">
        <v>1100</v>
      </c>
      <c r="I63" s="20">
        <v>580</v>
      </c>
      <c r="J63" s="20">
        <v>1100</v>
      </c>
      <c r="K63" s="15">
        <f t="shared" si="0"/>
        <v>0.55418181818181822</v>
      </c>
      <c r="L63" s="20" t="s">
        <v>52</v>
      </c>
      <c r="M63" s="20"/>
      <c r="N63" s="24" t="s">
        <v>83</v>
      </c>
    </row>
    <row r="64" spans="2:14">
      <c r="B64" s="11">
        <v>55</v>
      </c>
      <c r="C64" s="12">
        <v>17</v>
      </c>
      <c r="D64" s="25" t="s">
        <v>192</v>
      </c>
      <c r="E64" s="25" t="s">
        <v>193</v>
      </c>
      <c r="F64" s="21" t="s">
        <v>194</v>
      </c>
      <c r="G64" s="17">
        <v>648</v>
      </c>
      <c r="H64" s="17">
        <v>1100</v>
      </c>
      <c r="I64" s="17">
        <v>576</v>
      </c>
      <c r="J64" s="17">
        <v>1100</v>
      </c>
      <c r="K64" s="15">
        <f t="shared" si="0"/>
        <v>0.54981818181818176</v>
      </c>
      <c r="L64" s="17" t="s">
        <v>52</v>
      </c>
      <c r="M64" s="17"/>
      <c r="N64" s="24" t="s">
        <v>124</v>
      </c>
    </row>
    <row r="65" spans="2:14">
      <c r="B65" s="16">
        <v>56</v>
      </c>
      <c r="C65" s="17">
        <v>19</v>
      </c>
      <c r="D65" s="22" t="s">
        <v>195</v>
      </c>
      <c r="E65" s="22" t="s">
        <v>196</v>
      </c>
      <c r="F65" s="21" t="s">
        <v>197</v>
      </c>
      <c r="G65" s="24">
        <v>623</v>
      </c>
      <c r="H65" s="24">
        <v>1100</v>
      </c>
      <c r="I65" s="24">
        <v>580</v>
      </c>
      <c r="J65" s="24">
        <v>1100</v>
      </c>
      <c r="K65" s="15">
        <f t="shared" si="0"/>
        <v>0.5429090909090909</v>
      </c>
      <c r="L65" s="26" t="s">
        <v>60</v>
      </c>
      <c r="M65" s="17"/>
      <c r="N65" s="24" t="s">
        <v>198</v>
      </c>
    </row>
    <row r="66" spans="2:14">
      <c r="B66" s="11">
        <v>57</v>
      </c>
      <c r="C66" s="12">
        <v>15</v>
      </c>
      <c r="D66" s="25" t="s">
        <v>199</v>
      </c>
      <c r="E66" s="25" t="s">
        <v>200</v>
      </c>
      <c r="F66" s="21">
        <v>37052</v>
      </c>
      <c r="G66" s="17">
        <v>747</v>
      </c>
      <c r="H66" s="17">
        <v>1100</v>
      </c>
      <c r="I66" s="17">
        <v>480</v>
      </c>
      <c r="J66" s="17">
        <v>1100</v>
      </c>
      <c r="K66" s="15">
        <f t="shared" si="0"/>
        <v>0.5334545454545454</v>
      </c>
      <c r="L66" s="17" t="s">
        <v>52</v>
      </c>
      <c r="M66" s="17"/>
      <c r="N66" s="24" t="s">
        <v>165</v>
      </c>
    </row>
    <row r="67" spans="2:14">
      <c r="B67" s="16">
        <v>58</v>
      </c>
      <c r="C67" s="17">
        <v>36</v>
      </c>
      <c r="D67" s="22" t="s">
        <v>201</v>
      </c>
      <c r="E67" s="22" t="s">
        <v>202</v>
      </c>
      <c r="F67" s="21" t="s">
        <v>143</v>
      </c>
      <c r="G67" s="24">
        <v>454</v>
      </c>
      <c r="H67" s="24">
        <v>1100</v>
      </c>
      <c r="I67" s="24">
        <v>660</v>
      </c>
      <c r="J67" s="24">
        <v>1100</v>
      </c>
      <c r="K67" s="15">
        <f t="shared" si="0"/>
        <v>0.52509090909090905</v>
      </c>
      <c r="L67" s="26" t="s">
        <v>203</v>
      </c>
      <c r="M67" s="17"/>
      <c r="N67" s="24" t="s">
        <v>204</v>
      </c>
    </row>
    <row r="68" spans="2:14">
      <c r="B68" s="11">
        <v>59</v>
      </c>
      <c r="C68" s="12">
        <v>39</v>
      </c>
      <c r="D68" s="27" t="s">
        <v>205</v>
      </c>
      <c r="E68" s="27" t="s">
        <v>206</v>
      </c>
      <c r="F68" s="21">
        <v>37500</v>
      </c>
      <c r="G68" s="24">
        <v>556</v>
      </c>
      <c r="H68" s="24">
        <v>1100</v>
      </c>
      <c r="I68" s="24">
        <v>767</v>
      </c>
      <c r="J68" s="24">
        <v>1450</v>
      </c>
      <c r="K68" s="15">
        <f t="shared" si="0"/>
        <v>0.51956112852664582</v>
      </c>
      <c r="L68" s="26" t="s">
        <v>52</v>
      </c>
      <c r="M68" s="17"/>
      <c r="N68" s="24" t="s">
        <v>135</v>
      </c>
    </row>
    <row r="69" spans="2:14">
      <c r="B69" s="16">
        <v>60</v>
      </c>
      <c r="C69" s="17">
        <v>14</v>
      </c>
      <c r="D69" s="22" t="s">
        <v>207</v>
      </c>
      <c r="E69" s="22" t="s">
        <v>208</v>
      </c>
      <c r="F69" s="28">
        <v>36561</v>
      </c>
      <c r="G69" s="24">
        <v>657</v>
      </c>
      <c r="H69" s="24">
        <v>1100</v>
      </c>
      <c r="I69" s="24">
        <v>512</v>
      </c>
      <c r="J69" s="24">
        <v>1100</v>
      </c>
      <c r="K69" s="15">
        <f t="shared" si="0"/>
        <v>0.51818181818181819</v>
      </c>
      <c r="L69" s="26" t="s">
        <v>52</v>
      </c>
      <c r="M69" s="17"/>
      <c r="N69" s="24" t="s">
        <v>83</v>
      </c>
    </row>
    <row r="70" spans="2:14">
      <c r="B70" s="11">
        <v>61</v>
      </c>
      <c r="C70" s="12">
        <v>40</v>
      </c>
      <c r="D70" s="22" t="s">
        <v>209</v>
      </c>
      <c r="E70" s="22" t="s">
        <v>210</v>
      </c>
      <c r="F70" s="21" t="s">
        <v>143</v>
      </c>
      <c r="G70" s="24">
        <v>590</v>
      </c>
      <c r="H70" s="24">
        <v>1100</v>
      </c>
      <c r="I70" s="24">
        <v>533</v>
      </c>
      <c r="J70" s="24">
        <v>1100</v>
      </c>
      <c r="K70" s="15">
        <f t="shared" si="0"/>
        <v>0.50527272727272732</v>
      </c>
      <c r="L70" s="26" t="s">
        <v>52</v>
      </c>
      <c r="M70" s="17"/>
      <c r="N70" s="24" t="s">
        <v>211</v>
      </c>
    </row>
    <row r="71" spans="2:14">
      <c r="B71" s="16">
        <v>62</v>
      </c>
      <c r="C71" s="12">
        <v>27</v>
      </c>
      <c r="D71" s="22" t="s">
        <v>212</v>
      </c>
      <c r="E71" s="22" t="s">
        <v>213</v>
      </c>
      <c r="F71" s="28" t="s">
        <v>214</v>
      </c>
      <c r="G71" s="24">
        <v>532</v>
      </c>
      <c r="H71" s="24">
        <v>1100</v>
      </c>
      <c r="I71" s="24">
        <v>538</v>
      </c>
      <c r="J71" s="24">
        <v>1100</v>
      </c>
      <c r="K71" s="15">
        <f t="shared" si="0"/>
        <v>0.48690909090909085</v>
      </c>
      <c r="L71" s="26" t="s">
        <v>52</v>
      </c>
      <c r="M71" s="17"/>
      <c r="N71" s="24" t="s">
        <v>61</v>
      </c>
    </row>
    <row r="72" spans="2:14">
      <c r="C72" s="29"/>
      <c r="D72" s="30"/>
      <c r="E72" s="30"/>
      <c r="F72" s="29"/>
      <c r="G72" s="29"/>
      <c r="H72" s="29"/>
      <c r="I72" s="29"/>
      <c r="J72" s="29"/>
      <c r="L72" s="29"/>
      <c r="M72" s="29"/>
      <c r="N72" s="31"/>
    </row>
    <row r="73" spans="2:14">
      <c r="C73" s="29"/>
      <c r="D73" s="30"/>
      <c r="E73" s="30"/>
      <c r="F73" s="29"/>
      <c r="G73" s="32" t="s">
        <v>215</v>
      </c>
      <c r="H73" s="29"/>
      <c r="I73" s="29"/>
      <c r="J73" s="29"/>
      <c r="L73" s="29"/>
      <c r="M73" s="29"/>
      <c r="N73" s="31"/>
    </row>
    <row r="74" spans="2:14">
      <c r="C74" s="29"/>
      <c r="D74" s="30"/>
      <c r="E74" s="30"/>
      <c r="F74" s="29"/>
      <c r="G74" s="29"/>
      <c r="H74" s="29"/>
      <c r="I74" s="29"/>
      <c r="J74" s="29"/>
      <c r="L74" s="29"/>
      <c r="M74" s="29"/>
      <c r="N74" s="31"/>
    </row>
    <row r="75" spans="2:14">
      <c r="C75" s="29"/>
      <c r="D75" s="30"/>
      <c r="E75" s="30"/>
      <c r="F75" s="29"/>
      <c r="G75" s="29"/>
      <c r="H75" s="29"/>
      <c r="I75" s="29"/>
      <c r="J75" s="29"/>
      <c r="L75" s="29"/>
      <c r="M75" s="29"/>
      <c r="N75" s="31"/>
    </row>
    <row r="76" spans="2:14">
      <c r="C76" s="29"/>
      <c r="D76" s="30"/>
      <c r="E76" s="30"/>
      <c r="F76" s="29"/>
      <c r="G76" s="29"/>
      <c r="H76" s="29"/>
      <c r="I76" s="29"/>
      <c r="J76" s="29"/>
      <c r="L76" s="29"/>
      <c r="M76" s="29"/>
      <c r="N76" s="31"/>
    </row>
    <row r="77" spans="2:14">
      <c r="C77" s="29"/>
      <c r="D77" s="30"/>
      <c r="E77" s="30"/>
      <c r="F77" s="29"/>
      <c r="G77" s="29"/>
      <c r="H77" s="29"/>
      <c r="I77" s="29"/>
      <c r="J77" s="29"/>
      <c r="L77" s="29"/>
      <c r="M77" s="29"/>
      <c r="N77" s="33"/>
    </row>
    <row r="78" spans="2:14">
      <c r="C78" s="29"/>
      <c r="D78" s="30"/>
      <c r="E78" s="30"/>
      <c r="F78" s="29"/>
      <c r="G78" s="29"/>
      <c r="H78" s="29"/>
      <c r="I78" s="29"/>
      <c r="J78" s="29"/>
      <c r="L78" s="29"/>
      <c r="M78" s="29"/>
      <c r="N78" s="33"/>
    </row>
    <row r="79" spans="2:14">
      <c r="C79" s="29"/>
      <c r="D79" s="30"/>
      <c r="E79" s="30"/>
      <c r="F79" s="29"/>
      <c r="G79" s="29"/>
      <c r="H79" s="29"/>
      <c r="I79" s="29"/>
      <c r="J79" s="29"/>
      <c r="N79" s="34"/>
    </row>
    <row r="80" spans="2:14">
      <c r="C80" s="29"/>
      <c r="D80" s="29"/>
      <c r="E80" s="29"/>
      <c r="F80" s="29"/>
      <c r="G80" s="29"/>
      <c r="H80" s="29"/>
      <c r="I80" s="29"/>
      <c r="J80" s="29"/>
      <c r="N80" s="34"/>
    </row>
    <row r="81" spans="3:14">
      <c r="C81" s="29"/>
      <c r="D81" s="29"/>
      <c r="E81" s="29"/>
      <c r="F81" s="29"/>
      <c r="G81" s="29"/>
      <c r="H81" s="29"/>
      <c r="I81" s="29"/>
      <c r="J81" s="29"/>
      <c r="N81" s="34"/>
    </row>
    <row r="82" spans="3:14">
      <c r="N82" s="34"/>
    </row>
    <row r="83" spans="3:14">
      <c r="N83" s="34"/>
    </row>
    <row r="84" spans="3:14">
      <c r="N84" s="34"/>
    </row>
    <row r="85" spans="3:14">
      <c r="N85" s="34"/>
    </row>
    <row r="86" spans="3:14">
      <c r="N86" s="34"/>
    </row>
    <row r="87" spans="3:14">
      <c r="N87" s="34"/>
    </row>
    <row r="88" spans="3:14">
      <c r="N88" s="34"/>
    </row>
    <row r="89" spans="3:14">
      <c r="N89" s="34"/>
    </row>
    <row r="90" spans="3:14">
      <c r="N90" s="34"/>
    </row>
    <row r="91" spans="3:14">
      <c r="N91" s="34"/>
    </row>
    <row r="92" spans="3:14">
      <c r="N92" s="34"/>
    </row>
    <row r="93" spans="3:14">
      <c r="N93" s="34"/>
    </row>
    <row r="94" spans="3:14">
      <c r="N94" s="34"/>
    </row>
  </sheetData>
  <mergeCells count="6">
    <mergeCell ref="C2:N2"/>
    <mergeCell ref="C3:N3"/>
    <mergeCell ref="C4:N4"/>
    <mergeCell ref="C6:N6"/>
    <mergeCell ref="G8:H8"/>
    <mergeCell ref="I8:J8"/>
  </mergeCells>
  <pageMargins left="0.74803149606299213" right="3.937007874015748E-2" top="0.27559055118110237" bottom="0.59055118110236227" header="0.31496062992125984" footer="0.31496062992125984"/>
  <pageSetup paperSize="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 MLT</vt:lpstr>
      <vt:lpstr>'BS MLT'!Print_Titles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Basit</dc:creator>
  <cp:lastModifiedBy>Basit</cp:lastModifiedBy>
  <dcterms:created xsi:type="dcterms:W3CDTF">2024-03-12T05:29:16Z</dcterms:created>
  <dcterms:modified xsi:type="dcterms:W3CDTF">2024-03-12T05:30:46Z</dcterms:modified>
</cp:coreProperties>
</file>