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S IR" sheetId="4" r:id="rId1"/>
  </sheets>
  <definedNames>
    <definedName name="_xlnm.Print_Titles" localSheetId="0">'BS IR'!$8:$9</definedName>
  </definedNames>
  <calcPr calcId="124519"/>
</workbook>
</file>

<file path=xl/calcChain.xml><?xml version="1.0" encoding="utf-8"?>
<calcChain xmlns="http://schemas.openxmlformats.org/spreadsheetml/2006/main">
  <c r="K28" i="4"/>
  <c r="K27"/>
  <c r="K26"/>
  <c r="K25"/>
  <c r="K24"/>
  <c r="K23"/>
  <c r="K22"/>
  <c r="K21"/>
  <c r="K20"/>
  <c r="K19"/>
  <c r="K18"/>
  <c r="K17"/>
  <c r="K16"/>
  <c r="K15"/>
  <c r="K14"/>
  <c r="K13"/>
  <c r="K12"/>
  <c r="K11"/>
  <c r="K10"/>
</calcChain>
</file>

<file path=xl/sharedStrings.xml><?xml version="1.0" encoding="utf-8"?>
<sst xmlns="http://schemas.openxmlformats.org/spreadsheetml/2006/main" count="105" uniqueCount="88">
  <si>
    <t xml:space="preserve">DIRECTORATE OF ADMISSIONS   
</t>
  </si>
  <si>
    <t xml:space="preserve">ABBOTTABAD UNIVERSITY OF SCIENCE &amp; TECHNOLOGY   
</t>
  </si>
  <si>
    <t xml:space="preserve">Phone: 0992 – 811720   
</t>
  </si>
  <si>
    <t>SSC</t>
  </si>
  <si>
    <t>Intermediate</t>
  </si>
  <si>
    <t>SSC + Inter</t>
  </si>
  <si>
    <t>S. No</t>
  </si>
  <si>
    <t>Form No</t>
  </si>
  <si>
    <t>Name of Students</t>
  </si>
  <si>
    <t>Fahter Name</t>
  </si>
  <si>
    <t>Date of Birth</t>
  </si>
  <si>
    <t>M.O</t>
  </si>
  <si>
    <t>T.M</t>
  </si>
  <si>
    <t>%Age</t>
  </si>
  <si>
    <t>Domicile</t>
  </si>
  <si>
    <t>Phone No</t>
  </si>
  <si>
    <t>Remarks</t>
  </si>
  <si>
    <t xml:space="preserve">Shehzad Alam </t>
  </si>
  <si>
    <t>Online</t>
  </si>
  <si>
    <t xml:space="preserve">Abdullah </t>
  </si>
  <si>
    <t xml:space="preserve">Jahanzeb </t>
  </si>
  <si>
    <t>16/01/2005</t>
  </si>
  <si>
    <t xml:space="preserve">Kohistan Lower </t>
  </si>
  <si>
    <t xml:space="preserve">Migration , Affidavit  </t>
  </si>
  <si>
    <t>Muhammad Idrees</t>
  </si>
  <si>
    <t xml:space="preserve">Raham Dil </t>
  </si>
  <si>
    <t>Laki Marwat</t>
  </si>
  <si>
    <t>Migration, Affidavit</t>
  </si>
  <si>
    <t xml:space="preserve">Faria Tariq Abbasi </t>
  </si>
  <si>
    <t xml:space="preserve">Muhammad Tariq Hussain Abbasi </t>
  </si>
  <si>
    <t xml:space="preserve">Jahlum </t>
  </si>
  <si>
    <t xml:space="preserve">Migration , Affidavit , Character </t>
  </si>
  <si>
    <t>Ameerullah Khan</t>
  </si>
  <si>
    <t>Muhammad Iqbal</t>
  </si>
  <si>
    <t>Swabi</t>
  </si>
  <si>
    <t xml:space="preserve">Areesha </t>
  </si>
  <si>
    <t xml:space="preserve">Fakher Zaman </t>
  </si>
  <si>
    <t xml:space="preserve">Abbottabad </t>
  </si>
  <si>
    <t xml:space="preserve">Migration,Domicile,Character,SSC </t>
  </si>
  <si>
    <t xml:space="preserve">Sheikh Rashid </t>
  </si>
  <si>
    <t>Rehmat Ghazi</t>
  </si>
  <si>
    <t>30/03/2004</t>
  </si>
  <si>
    <t>Kohistan Upper</t>
  </si>
  <si>
    <t>Migration , Affidavit</t>
  </si>
  <si>
    <t>Hamza Nawaz</t>
  </si>
  <si>
    <t>Muhammad Nawaz</t>
  </si>
  <si>
    <t>25/03/2002</t>
  </si>
  <si>
    <t>Migration ,Affidavit</t>
  </si>
  <si>
    <t xml:space="preserve">Muhammad Rabeeh </t>
  </si>
  <si>
    <t>Manzoor Ahmad</t>
  </si>
  <si>
    <t>14/4/2002</t>
  </si>
  <si>
    <t>Migration,Affidavit</t>
  </si>
  <si>
    <t xml:space="preserve"> </t>
  </si>
  <si>
    <t>Muhammad Ali</t>
  </si>
  <si>
    <t xml:space="preserve">Fazal Ur Rehman </t>
  </si>
  <si>
    <t>23/07/2002</t>
  </si>
  <si>
    <t>Migration</t>
  </si>
  <si>
    <t xml:space="preserve">Suffian Khan </t>
  </si>
  <si>
    <t xml:space="preserve">Niaz Khan Jadoon </t>
  </si>
  <si>
    <t>23/11/2004</t>
  </si>
  <si>
    <t>Umama</t>
  </si>
  <si>
    <t>Sher Bahadur Khan</t>
  </si>
  <si>
    <t xml:space="preserve">Affidavit </t>
  </si>
  <si>
    <t xml:space="preserve">Ahmad Zaibad </t>
  </si>
  <si>
    <t xml:space="preserve">Mushtaq Ahmad </t>
  </si>
  <si>
    <t>14/10/2001</t>
  </si>
  <si>
    <t xml:space="preserve">Migration , </t>
  </si>
  <si>
    <t xml:space="preserve">Umar Farooq </t>
  </si>
  <si>
    <t>Zahid Qayyum</t>
  </si>
  <si>
    <t>15/02/2004</t>
  </si>
  <si>
    <t>Affidavit,Migration</t>
  </si>
  <si>
    <t xml:space="preserve">Ahsan Shabbir </t>
  </si>
  <si>
    <t>Shabbir Hussain</t>
  </si>
  <si>
    <t>Migration,</t>
  </si>
  <si>
    <t>Tabbeer Mustafa</t>
  </si>
  <si>
    <t>Ghulam Mustafa</t>
  </si>
  <si>
    <t>31/12/2002</t>
  </si>
  <si>
    <t>Migration,Afiidavit,Equivalency</t>
  </si>
  <si>
    <t>Abdullah Khan</t>
  </si>
  <si>
    <t>Muhammad Ali Jadoon</t>
  </si>
  <si>
    <t>22/01/2005</t>
  </si>
  <si>
    <t>SHAH RUKH KHAN</t>
  </si>
  <si>
    <t>Mardan</t>
  </si>
  <si>
    <t xml:space="preserve">Zil A Huma </t>
  </si>
  <si>
    <t>Muhammad Rustam</t>
  </si>
  <si>
    <t>Haripur</t>
  </si>
  <si>
    <t>Errors Omissions are subjected to rectification.</t>
  </si>
  <si>
    <t>Merit List BS International Relations Spring Semester- 2024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</si>
</sst>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scheme val="minor"/>
    </font>
    <font>
      <b/>
      <sz val="16"/>
      <color theme="1"/>
      <name val="Times New Roman"/>
      <family val="1"/>
      <scheme val="maj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1" fillId="0" borderId="0" xfId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 wrapText="1"/>
    </xf>
    <xf numFmtId="14" fontId="5" fillId="0" borderId="8" xfId="1" applyNumberFormat="1" applyFont="1" applyFill="1" applyBorder="1" applyAlignment="1">
      <alignment horizontal="center" vertical="center"/>
    </xf>
    <xf numFmtId="9" fontId="5" fillId="0" borderId="8" xfId="2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/>
    </xf>
    <xf numFmtId="14" fontId="5" fillId="0" borderId="9" xfId="1" applyNumberFormat="1" applyFont="1" applyFill="1" applyBorder="1" applyAlignment="1">
      <alignment horizontal="center" vertical="center"/>
    </xf>
    <xf numFmtId="9" fontId="5" fillId="0" borderId="8" xfId="2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left" vertical="center"/>
    </xf>
    <xf numFmtId="14" fontId="6" fillId="0" borderId="9" xfId="3" applyNumberFormat="1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9" fontId="5" fillId="0" borderId="9" xfId="2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/>
    </xf>
    <xf numFmtId="9" fontId="5" fillId="0" borderId="9" xfId="2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14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5" fillId="0" borderId="0" xfId="2" applyFont="1" applyBorder="1" applyAlignment="1">
      <alignment horizontal="center" vertical="center" wrapText="1"/>
    </xf>
    <xf numFmtId="9" fontId="5" fillId="0" borderId="0" xfId="2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1" fillId="0" borderId="0" xfId="1" applyFill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57150</xdr:rowOff>
    </xdr:from>
    <xdr:to>
      <xdr:col>3</xdr:col>
      <xdr:colOff>695325</xdr:colOff>
      <xdr:row>4</xdr:row>
      <xdr:rowOff>95250</xdr:rowOff>
    </xdr:to>
    <xdr:pic>
      <xdr:nvPicPr>
        <xdr:cNvPr id="2" name="Picture 1" descr="D:\Fall Semester 2018\Uni new logo\Uni new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57150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Layout" workbookViewId="0">
      <selection activeCell="A10" sqref="A10"/>
    </sheetView>
  </sheetViews>
  <sheetFormatPr defaultRowHeight="14.25" outlineLevelCol="1"/>
  <cols>
    <col min="1" max="1" width="2.25" style="1" customWidth="1"/>
    <col min="2" max="2" width="4.875" style="1" customWidth="1"/>
    <col min="3" max="3" width="6.375" style="1" customWidth="1"/>
    <col min="4" max="4" width="24.875" style="1" customWidth="1"/>
    <col min="5" max="5" width="22.375" style="1" customWidth="1"/>
    <col min="6" max="6" width="11.625" style="1" customWidth="1"/>
    <col min="7" max="10" width="5.625" style="1" customWidth="1"/>
    <col min="11" max="11" width="8.125" style="1" customWidth="1" outlineLevel="1"/>
    <col min="12" max="12" width="13.375" style="1" customWidth="1" outlineLevel="1"/>
    <col min="13" max="13" width="13.375" style="1" customWidth="1"/>
    <col min="14" max="14" width="23.375" style="1" customWidth="1"/>
    <col min="15" max="15" width="9.75" style="1" customWidth="1"/>
    <col min="16" max="16" width="8.25" style="1" customWidth="1"/>
    <col min="17" max="17" width="11.125" style="1" customWidth="1"/>
    <col min="18" max="18" width="7.875" style="1" customWidth="1"/>
    <col min="19" max="16384" width="9" style="1"/>
  </cols>
  <sheetData>
    <row r="1" spans="2:14" ht="6.75" customHeight="1"/>
    <row r="2" spans="2:14" ht="20.25"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8"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>
      <c r="C4" s="43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8.25" customHeight="1"/>
    <row r="6" spans="2:14" ht="15.75">
      <c r="C6" s="44" t="s">
        <v>87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2:14" ht="8.25" customHeight="1" thickBot="1"/>
    <row r="8" spans="2:14" ht="15.75" customHeight="1" thickBot="1">
      <c r="B8" s="2"/>
      <c r="C8" s="3"/>
      <c r="D8" s="3"/>
      <c r="E8" s="3"/>
      <c r="F8" s="4"/>
      <c r="G8" s="45" t="s">
        <v>3</v>
      </c>
      <c r="H8" s="46"/>
      <c r="I8" s="45" t="s">
        <v>4</v>
      </c>
      <c r="J8" s="46"/>
      <c r="K8" s="5" t="s">
        <v>5</v>
      </c>
      <c r="L8" s="5"/>
      <c r="M8" s="3"/>
      <c r="N8" s="3"/>
    </row>
    <row r="9" spans="2:14" ht="15" thickBot="1">
      <c r="B9" s="6" t="s">
        <v>6</v>
      </c>
      <c r="C9" s="7" t="s">
        <v>7</v>
      </c>
      <c r="D9" s="8" t="s">
        <v>8</v>
      </c>
      <c r="E9" s="8" t="s">
        <v>9</v>
      </c>
      <c r="F9" s="9" t="s">
        <v>10</v>
      </c>
      <c r="G9" s="10" t="s">
        <v>11</v>
      </c>
      <c r="H9" s="10" t="s">
        <v>12</v>
      </c>
      <c r="I9" s="10" t="s">
        <v>11</v>
      </c>
      <c r="J9" s="10" t="s">
        <v>12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2:14" ht="18.75" customHeight="1">
      <c r="B10" s="11">
        <v>1</v>
      </c>
      <c r="C10" s="12"/>
      <c r="D10" s="13" t="s">
        <v>17</v>
      </c>
      <c r="E10" s="14"/>
      <c r="F10" s="15"/>
      <c r="G10" s="11">
        <v>1052</v>
      </c>
      <c r="H10" s="11">
        <v>1100</v>
      </c>
      <c r="I10" s="11">
        <v>980</v>
      </c>
      <c r="J10" s="11">
        <v>1100</v>
      </c>
      <c r="K10" s="16">
        <f t="shared" ref="K10:K28" si="0">(((G10/H10)*(0.4))+((I10/J10)*(0.6)))</f>
        <v>0.91709090909090918</v>
      </c>
      <c r="L10" s="11"/>
      <c r="M10" s="11"/>
      <c r="N10" s="17" t="s">
        <v>18</v>
      </c>
    </row>
    <row r="11" spans="2:14" ht="18.75" customHeight="1">
      <c r="B11" s="18">
        <v>2</v>
      </c>
      <c r="C11" s="19">
        <v>17</v>
      </c>
      <c r="D11" s="20" t="s">
        <v>19</v>
      </c>
      <c r="E11" s="20" t="s">
        <v>20</v>
      </c>
      <c r="F11" s="21" t="s">
        <v>21</v>
      </c>
      <c r="G11" s="19">
        <v>900</v>
      </c>
      <c r="H11" s="19">
        <v>1100</v>
      </c>
      <c r="I11" s="19">
        <v>923</v>
      </c>
      <c r="J11" s="12">
        <v>1100</v>
      </c>
      <c r="K11" s="16">
        <f t="shared" si="0"/>
        <v>0.83072727272727276</v>
      </c>
      <c r="L11" s="22" t="s">
        <v>22</v>
      </c>
      <c r="M11" s="19"/>
      <c r="N11" s="23" t="s">
        <v>23</v>
      </c>
    </row>
    <row r="12" spans="2:14" ht="18.75" customHeight="1">
      <c r="B12" s="11">
        <v>3</v>
      </c>
      <c r="C12" s="12">
        <v>4</v>
      </c>
      <c r="D12" s="24" t="s">
        <v>24</v>
      </c>
      <c r="E12" s="24" t="s">
        <v>25</v>
      </c>
      <c r="F12" s="21">
        <v>38355</v>
      </c>
      <c r="G12" s="23">
        <v>978</v>
      </c>
      <c r="H12" s="23">
        <v>1100</v>
      </c>
      <c r="I12" s="23">
        <v>807</v>
      </c>
      <c r="J12" s="17">
        <v>1100</v>
      </c>
      <c r="K12" s="16">
        <f t="shared" si="0"/>
        <v>0.79581818181818176</v>
      </c>
      <c r="L12" s="22" t="s">
        <v>26</v>
      </c>
      <c r="M12" s="19"/>
      <c r="N12" s="23" t="s">
        <v>27</v>
      </c>
    </row>
    <row r="13" spans="2:14" ht="18.75" customHeight="1">
      <c r="B13" s="18">
        <v>4</v>
      </c>
      <c r="C13" s="19">
        <v>16</v>
      </c>
      <c r="D13" s="20" t="s">
        <v>28</v>
      </c>
      <c r="E13" s="20" t="s">
        <v>29</v>
      </c>
      <c r="F13" s="21">
        <v>38385</v>
      </c>
      <c r="G13" s="19">
        <v>900</v>
      </c>
      <c r="H13" s="19">
        <v>1100</v>
      </c>
      <c r="I13" s="19">
        <v>807</v>
      </c>
      <c r="J13" s="19">
        <v>1100</v>
      </c>
      <c r="K13" s="16">
        <f t="shared" si="0"/>
        <v>0.7674545454545455</v>
      </c>
      <c r="L13" s="22" t="s">
        <v>30</v>
      </c>
      <c r="M13" s="19"/>
      <c r="N13" s="23" t="s">
        <v>31</v>
      </c>
    </row>
    <row r="14" spans="2:14" ht="18.75" customHeight="1">
      <c r="B14" s="11">
        <v>5</v>
      </c>
      <c r="C14" s="12">
        <v>3</v>
      </c>
      <c r="D14" s="20" t="s">
        <v>32</v>
      </c>
      <c r="E14" s="20" t="s">
        <v>33</v>
      </c>
      <c r="F14" s="21">
        <v>38233</v>
      </c>
      <c r="G14" s="19">
        <v>847</v>
      </c>
      <c r="H14" s="19">
        <v>1100</v>
      </c>
      <c r="I14" s="19">
        <v>814</v>
      </c>
      <c r="J14" s="19">
        <v>1100</v>
      </c>
      <c r="K14" s="16">
        <f t="shared" si="0"/>
        <v>0.752</v>
      </c>
      <c r="L14" s="12" t="s">
        <v>34</v>
      </c>
      <c r="M14" s="19"/>
      <c r="N14" s="23" t="s">
        <v>27</v>
      </c>
    </row>
    <row r="15" spans="2:14" ht="18.75" customHeight="1">
      <c r="B15" s="18">
        <v>6</v>
      </c>
      <c r="C15" s="19">
        <v>5</v>
      </c>
      <c r="D15" s="24" t="s">
        <v>35</v>
      </c>
      <c r="E15" s="24" t="s">
        <v>36</v>
      </c>
      <c r="F15" s="21">
        <v>45510</v>
      </c>
      <c r="G15" s="23">
        <v>890</v>
      </c>
      <c r="H15" s="23">
        <v>1100</v>
      </c>
      <c r="I15" s="23">
        <v>762</v>
      </c>
      <c r="J15" s="23">
        <v>1100</v>
      </c>
      <c r="K15" s="16">
        <f t="shared" si="0"/>
        <v>0.7392727272727273</v>
      </c>
      <c r="L15" s="22" t="s">
        <v>37</v>
      </c>
      <c r="M15" s="19"/>
      <c r="N15" s="23" t="s">
        <v>38</v>
      </c>
    </row>
    <row r="16" spans="2:14" ht="18.75" customHeight="1">
      <c r="B16" s="11">
        <v>7</v>
      </c>
      <c r="C16" s="19">
        <v>2</v>
      </c>
      <c r="D16" s="20" t="s">
        <v>39</v>
      </c>
      <c r="E16" s="20" t="s">
        <v>40</v>
      </c>
      <c r="F16" s="21" t="s">
        <v>41</v>
      </c>
      <c r="G16" s="19">
        <v>724</v>
      </c>
      <c r="H16" s="19">
        <v>1100</v>
      </c>
      <c r="I16" s="19">
        <v>851</v>
      </c>
      <c r="J16" s="19">
        <v>1100</v>
      </c>
      <c r="K16" s="16">
        <f t="shared" si="0"/>
        <v>0.72745454545454546</v>
      </c>
      <c r="L16" s="12" t="s">
        <v>42</v>
      </c>
      <c r="M16" s="19"/>
      <c r="N16" s="23" t="s">
        <v>43</v>
      </c>
    </row>
    <row r="17" spans="1:14" ht="18.75" customHeight="1">
      <c r="B17" s="18">
        <v>8</v>
      </c>
      <c r="C17" s="12">
        <v>7</v>
      </c>
      <c r="D17" s="20" t="s">
        <v>44</v>
      </c>
      <c r="E17" s="20" t="s">
        <v>45</v>
      </c>
      <c r="F17" s="21" t="s">
        <v>46</v>
      </c>
      <c r="G17" s="19">
        <v>594</v>
      </c>
      <c r="H17" s="19">
        <v>1100</v>
      </c>
      <c r="I17" s="19">
        <v>2348</v>
      </c>
      <c r="J17" s="19">
        <v>3450</v>
      </c>
      <c r="K17" s="16">
        <f t="shared" si="0"/>
        <v>0.6243478260869566</v>
      </c>
      <c r="L17" s="22" t="s">
        <v>37</v>
      </c>
      <c r="M17" s="19"/>
      <c r="N17" s="23" t="s">
        <v>47</v>
      </c>
    </row>
    <row r="18" spans="1:14" ht="18.75" customHeight="1">
      <c r="B18" s="11">
        <v>9</v>
      </c>
      <c r="C18" s="19">
        <v>12</v>
      </c>
      <c r="D18" s="20" t="s">
        <v>48</v>
      </c>
      <c r="E18" s="20" t="s">
        <v>49</v>
      </c>
      <c r="F18" s="21" t="s">
        <v>50</v>
      </c>
      <c r="G18" s="19">
        <v>826</v>
      </c>
      <c r="H18" s="19">
        <v>1100</v>
      </c>
      <c r="I18" s="19">
        <v>570</v>
      </c>
      <c r="J18" s="19">
        <v>1100</v>
      </c>
      <c r="K18" s="16">
        <f t="shared" si="0"/>
        <v>0.6112727272727273</v>
      </c>
      <c r="L18" s="12" t="s">
        <v>37</v>
      </c>
      <c r="M18" s="19"/>
      <c r="N18" s="23" t="s">
        <v>51</v>
      </c>
    </row>
    <row r="19" spans="1:14" ht="18.75" customHeight="1">
      <c r="A19" s="1" t="s">
        <v>52</v>
      </c>
      <c r="B19" s="18">
        <v>10</v>
      </c>
      <c r="C19" s="12">
        <v>14</v>
      </c>
      <c r="D19" s="20" t="s">
        <v>53</v>
      </c>
      <c r="E19" s="20" t="s">
        <v>54</v>
      </c>
      <c r="F19" s="21" t="s">
        <v>55</v>
      </c>
      <c r="G19" s="19">
        <v>768</v>
      </c>
      <c r="H19" s="19">
        <v>1100</v>
      </c>
      <c r="I19" s="19">
        <v>577</v>
      </c>
      <c r="J19" s="19">
        <v>1100</v>
      </c>
      <c r="K19" s="16">
        <f t="shared" si="0"/>
        <v>0.59399999999999997</v>
      </c>
      <c r="L19" s="22" t="s">
        <v>37</v>
      </c>
      <c r="M19" s="19"/>
      <c r="N19" s="23" t="s">
        <v>56</v>
      </c>
    </row>
    <row r="20" spans="1:14" ht="18.75" customHeight="1">
      <c r="B20" s="11">
        <v>11</v>
      </c>
      <c r="C20" s="19">
        <v>10</v>
      </c>
      <c r="D20" s="25" t="s">
        <v>57</v>
      </c>
      <c r="E20" s="25" t="s">
        <v>58</v>
      </c>
      <c r="F20" s="26" t="s">
        <v>59</v>
      </c>
      <c r="G20" s="27">
        <v>702</v>
      </c>
      <c r="H20" s="27">
        <v>1100</v>
      </c>
      <c r="I20" s="27">
        <v>563</v>
      </c>
      <c r="J20" s="27">
        <v>1100</v>
      </c>
      <c r="K20" s="16">
        <f t="shared" si="0"/>
        <v>0.5623636363636364</v>
      </c>
      <c r="L20" s="28" t="s">
        <v>37</v>
      </c>
      <c r="M20" s="27"/>
      <c r="N20" s="23" t="s">
        <v>56</v>
      </c>
    </row>
    <row r="21" spans="1:14" ht="18.75" customHeight="1">
      <c r="B21" s="18">
        <v>12</v>
      </c>
      <c r="C21" s="12">
        <v>9</v>
      </c>
      <c r="D21" s="24" t="s">
        <v>60</v>
      </c>
      <c r="E21" s="24" t="s">
        <v>61</v>
      </c>
      <c r="F21" s="21">
        <v>38604</v>
      </c>
      <c r="G21" s="23">
        <v>680</v>
      </c>
      <c r="H21" s="23">
        <v>1100</v>
      </c>
      <c r="I21" s="23">
        <v>564</v>
      </c>
      <c r="J21" s="23">
        <v>1100</v>
      </c>
      <c r="K21" s="16">
        <f t="shared" si="0"/>
        <v>0.55490909090909091</v>
      </c>
      <c r="L21" s="22" t="s">
        <v>37</v>
      </c>
      <c r="M21" s="19"/>
      <c r="N21" s="23" t="s">
        <v>62</v>
      </c>
    </row>
    <row r="22" spans="1:14" ht="18.75" customHeight="1">
      <c r="B22" s="11">
        <v>13</v>
      </c>
      <c r="C22" s="19">
        <v>1</v>
      </c>
      <c r="D22" s="20" t="s">
        <v>63</v>
      </c>
      <c r="E22" s="20" t="s">
        <v>64</v>
      </c>
      <c r="F22" s="21" t="s">
        <v>65</v>
      </c>
      <c r="G22" s="19">
        <v>690</v>
      </c>
      <c r="H22" s="19">
        <v>1100</v>
      </c>
      <c r="I22" s="19">
        <v>556</v>
      </c>
      <c r="J22" s="19">
        <v>1100</v>
      </c>
      <c r="K22" s="16">
        <f t="shared" si="0"/>
        <v>0.55418181818181822</v>
      </c>
      <c r="L22" s="22" t="s">
        <v>37</v>
      </c>
      <c r="M22" s="19"/>
      <c r="N22" s="23" t="s">
        <v>66</v>
      </c>
    </row>
    <row r="23" spans="1:14" ht="18.75" customHeight="1">
      <c r="B23" s="18">
        <v>14</v>
      </c>
      <c r="C23" s="12">
        <v>13</v>
      </c>
      <c r="D23" s="24" t="s">
        <v>67</v>
      </c>
      <c r="E23" s="24" t="s">
        <v>68</v>
      </c>
      <c r="F23" s="21" t="s">
        <v>69</v>
      </c>
      <c r="G23" s="23">
        <v>602</v>
      </c>
      <c r="H23" s="23">
        <v>1100</v>
      </c>
      <c r="I23" s="23">
        <v>590</v>
      </c>
      <c r="J23" s="23">
        <v>1100</v>
      </c>
      <c r="K23" s="16">
        <f t="shared" si="0"/>
        <v>0.54072727272727272</v>
      </c>
      <c r="L23" s="22" t="s">
        <v>37</v>
      </c>
      <c r="M23" s="19"/>
      <c r="N23" s="23" t="s">
        <v>70</v>
      </c>
    </row>
    <row r="24" spans="1:14" ht="18.75" customHeight="1">
      <c r="B24" s="11">
        <v>15</v>
      </c>
      <c r="C24" s="19">
        <v>11</v>
      </c>
      <c r="D24" s="20" t="s">
        <v>71</v>
      </c>
      <c r="E24" s="20" t="s">
        <v>72</v>
      </c>
      <c r="F24" s="21">
        <v>37750</v>
      </c>
      <c r="G24" s="19">
        <v>640</v>
      </c>
      <c r="H24" s="19">
        <v>1100</v>
      </c>
      <c r="I24" s="19">
        <v>562</v>
      </c>
      <c r="J24" s="19">
        <v>1100</v>
      </c>
      <c r="K24" s="16">
        <f t="shared" si="0"/>
        <v>0.53927272727272724</v>
      </c>
      <c r="L24" s="22" t="s">
        <v>37</v>
      </c>
      <c r="M24" s="19"/>
      <c r="N24" s="23" t="s">
        <v>73</v>
      </c>
    </row>
    <row r="25" spans="1:14" ht="18.75" customHeight="1">
      <c r="B25" s="18">
        <v>16</v>
      </c>
      <c r="C25" s="12">
        <v>8</v>
      </c>
      <c r="D25" s="20" t="s">
        <v>74</v>
      </c>
      <c r="E25" s="20" t="s">
        <v>75</v>
      </c>
      <c r="F25" s="21" t="s">
        <v>76</v>
      </c>
      <c r="G25" s="19">
        <v>669</v>
      </c>
      <c r="H25" s="19">
        <v>1100</v>
      </c>
      <c r="I25" s="19">
        <v>532</v>
      </c>
      <c r="J25" s="19">
        <v>1100</v>
      </c>
      <c r="K25" s="16">
        <f t="shared" si="0"/>
        <v>0.5334545454545454</v>
      </c>
      <c r="L25" s="22" t="s">
        <v>37</v>
      </c>
      <c r="M25" s="19"/>
      <c r="N25" s="23" t="s">
        <v>77</v>
      </c>
    </row>
    <row r="26" spans="1:14" ht="18.75" customHeight="1">
      <c r="B26" s="11">
        <v>17</v>
      </c>
      <c r="C26" s="19">
        <v>6</v>
      </c>
      <c r="D26" s="20" t="s">
        <v>78</v>
      </c>
      <c r="E26" s="20" t="s">
        <v>79</v>
      </c>
      <c r="F26" s="21" t="s">
        <v>80</v>
      </c>
      <c r="G26" s="19">
        <v>512</v>
      </c>
      <c r="H26" s="19">
        <v>1100</v>
      </c>
      <c r="I26" s="19">
        <v>567</v>
      </c>
      <c r="J26" s="19">
        <v>1100</v>
      </c>
      <c r="K26" s="29">
        <f t="shared" si="0"/>
        <v>0.49545454545454548</v>
      </c>
      <c r="L26" s="19" t="s">
        <v>37</v>
      </c>
      <c r="M26" s="19"/>
      <c r="N26" s="23" t="s">
        <v>73</v>
      </c>
    </row>
    <row r="27" spans="1:14" ht="18.75" customHeight="1">
      <c r="B27" s="18">
        <v>18</v>
      </c>
      <c r="C27" s="12"/>
      <c r="D27" s="30" t="s">
        <v>81</v>
      </c>
      <c r="E27" s="24"/>
      <c r="F27" s="21"/>
      <c r="G27" s="18">
        <v>501</v>
      </c>
      <c r="H27" s="18">
        <v>1050</v>
      </c>
      <c r="I27" s="18">
        <v>545</v>
      </c>
      <c r="J27" s="18">
        <v>1100</v>
      </c>
      <c r="K27" s="29">
        <f t="shared" si="0"/>
        <v>0.48812987012987019</v>
      </c>
      <c r="L27" s="18" t="s">
        <v>82</v>
      </c>
      <c r="M27" s="18"/>
      <c r="N27" s="23" t="s">
        <v>18</v>
      </c>
    </row>
    <row r="28" spans="1:14" ht="18.75" customHeight="1">
      <c r="B28" s="11">
        <v>19</v>
      </c>
      <c r="C28" s="19">
        <v>15</v>
      </c>
      <c r="D28" s="24" t="s">
        <v>83</v>
      </c>
      <c r="E28" s="24" t="s">
        <v>84</v>
      </c>
      <c r="F28" s="21">
        <v>37897</v>
      </c>
      <c r="G28" s="23">
        <v>589</v>
      </c>
      <c r="H28" s="23">
        <v>1100</v>
      </c>
      <c r="I28" s="23">
        <v>500</v>
      </c>
      <c r="J28" s="23">
        <v>1100</v>
      </c>
      <c r="K28" s="29">
        <f t="shared" si="0"/>
        <v>0.48690909090909085</v>
      </c>
      <c r="L28" s="31" t="s">
        <v>85</v>
      </c>
      <c r="M28" s="19"/>
      <c r="N28" s="23" t="s">
        <v>27</v>
      </c>
    </row>
    <row r="29" spans="1:14">
      <c r="B29" s="32"/>
      <c r="C29" s="33"/>
      <c r="D29" s="34"/>
      <c r="E29" s="34"/>
      <c r="F29" s="35"/>
      <c r="G29" s="36"/>
      <c r="H29" s="36"/>
      <c r="I29" s="36"/>
      <c r="J29" s="36"/>
      <c r="K29" s="37"/>
      <c r="L29" s="38"/>
      <c r="M29" s="33"/>
      <c r="N29" s="36"/>
    </row>
    <row r="30" spans="1:14">
      <c r="B30" s="33"/>
      <c r="H30" s="39" t="s">
        <v>86</v>
      </c>
      <c r="L30" s="40"/>
      <c r="M30" s="40"/>
      <c r="N30" s="40"/>
    </row>
    <row r="31" spans="1:14">
      <c r="L31" s="40"/>
      <c r="M31" s="40"/>
      <c r="N31" s="40"/>
    </row>
    <row r="32" spans="1:14">
      <c r="L32" s="40"/>
      <c r="M32" s="40"/>
      <c r="N32" s="40"/>
    </row>
    <row r="33" spans="12:14">
      <c r="L33" s="40"/>
      <c r="M33" s="40"/>
      <c r="N33" s="40"/>
    </row>
    <row r="34" spans="12:14">
      <c r="L34" s="40"/>
      <c r="M34" s="40"/>
      <c r="N34" s="40"/>
    </row>
    <row r="35" spans="12:14">
      <c r="L35" s="40"/>
      <c r="M35" s="40"/>
      <c r="N35" s="40"/>
    </row>
    <row r="36" spans="12:14">
      <c r="L36" s="40"/>
      <c r="M36" s="40"/>
      <c r="N36" s="40"/>
    </row>
    <row r="37" spans="12:14">
      <c r="L37" s="40"/>
      <c r="M37" s="40"/>
      <c r="N37" s="40"/>
    </row>
    <row r="38" spans="12:14">
      <c r="L38" s="40"/>
      <c r="M38" s="40"/>
      <c r="N38" s="40"/>
    </row>
    <row r="39" spans="12:14">
      <c r="L39" s="40"/>
      <c r="M39" s="40"/>
      <c r="N39" s="40"/>
    </row>
    <row r="40" spans="12:14">
      <c r="L40" s="40"/>
      <c r="M40" s="40"/>
      <c r="N40" s="40"/>
    </row>
    <row r="41" spans="12:14">
      <c r="L41" s="40"/>
      <c r="M41" s="40"/>
      <c r="N41" s="40"/>
    </row>
    <row r="42" spans="12:14">
      <c r="L42" s="40"/>
      <c r="M42" s="40"/>
      <c r="N42" s="40"/>
    </row>
    <row r="43" spans="12:14">
      <c r="L43" s="40"/>
      <c r="M43" s="40"/>
      <c r="N43" s="40"/>
    </row>
  </sheetData>
  <mergeCells count="6">
    <mergeCell ref="C2:N2"/>
    <mergeCell ref="C3:N3"/>
    <mergeCell ref="C4:N4"/>
    <mergeCell ref="C6:N6"/>
    <mergeCell ref="G8:H8"/>
    <mergeCell ref="I8:J8"/>
  </mergeCells>
  <pageMargins left="0.74803149606299213" right="3.937007874015748E-2" top="0.27559055118110237" bottom="0.59055118110236227" header="0.31496062992125984" footer="0.31496062992125984"/>
  <pageSetup paperSize="5" orientation="landscape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 IR</vt:lpstr>
      <vt:lpstr>'BS IR'!Print_Titles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Basit</dc:creator>
  <cp:lastModifiedBy>Basit</cp:lastModifiedBy>
  <dcterms:created xsi:type="dcterms:W3CDTF">2024-03-12T05:34:03Z</dcterms:created>
  <dcterms:modified xsi:type="dcterms:W3CDTF">2024-03-12T05:35:58Z</dcterms:modified>
</cp:coreProperties>
</file>