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S English" sheetId="4" r:id="rId1"/>
  </sheets>
  <definedNames>
    <definedName name="_xlnm._FilterDatabase" localSheetId="0" hidden="1">'BS English'!$D$1:$D$205</definedName>
    <definedName name="_xlnm.Print_Titles" localSheetId="0">'BS English'!$8:$9</definedName>
  </definedNames>
  <calcPr calcId="124519"/>
</workbook>
</file>

<file path=xl/calcChain.xml><?xml version="1.0" encoding="utf-8"?>
<calcChain xmlns="http://schemas.openxmlformats.org/spreadsheetml/2006/main">
  <c r="K57" i="4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</calcChain>
</file>

<file path=xl/sharedStrings.xml><?xml version="1.0" encoding="utf-8"?>
<sst xmlns="http://schemas.openxmlformats.org/spreadsheetml/2006/main" count="202" uniqueCount="149">
  <si>
    <t xml:space="preserve">DIRECTORATE OF ADMISSIONS   
</t>
  </si>
  <si>
    <t xml:space="preserve">ABBOTTABAD UNIVERSITY OF SCIENCE &amp; TECHNOLOGY   
</t>
  </si>
  <si>
    <t xml:space="preserve">Phone: 0992 – 811720   
</t>
  </si>
  <si>
    <t>SSC</t>
  </si>
  <si>
    <t>Intermediate</t>
  </si>
  <si>
    <t>SSC + Inter</t>
  </si>
  <si>
    <t>S. No</t>
  </si>
  <si>
    <t>Form No</t>
  </si>
  <si>
    <t>Name of Students</t>
  </si>
  <si>
    <t>Fahter Name</t>
  </si>
  <si>
    <t>Date of Birth</t>
  </si>
  <si>
    <t>M.O</t>
  </si>
  <si>
    <t>T.M</t>
  </si>
  <si>
    <t>%Age</t>
  </si>
  <si>
    <t>Domicile</t>
  </si>
  <si>
    <t>Phone No</t>
  </si>
  <si>
    <t>Remarks</t>
  </si>
  <si>
    <t xml:space="preserve">Muhammad Kabeer </t>
  </si>
  <si>
    <t xml:space="preserve">Kohistan Lower </t>
  </si>
  <si>
    <t>Online</t>
  </si>
  <si>
    <t xml:space="preserve">Kashif Ijaz </t>
  </si>
  <si>
    <t xml:space="preserve">Ijaz Ul Haq </t>
  </si>
  <si>
    <t>Nowshara</t>
  </si>
  <si>
    <t xml:space="preserve">Migration , Affidavit </t>
  </si>
  <si>
    <t>Sana ullah</t>
  </si>
  <si>
    <t xml:space="preserve">Dir upper </t>
  </si>
  <si>
    <t>Masood Ali</t>
  </si>
  <si>
    <t xml:space="preserve">Malik Ahmed </t>
  </si>
  <si>
    <t>Migration , Affidavit , Domicile .</t>
  </si>
  <si>
    <t>Zubaid ullah</t>
  </si>
  <si>
    <t>Shangla</t>
  </si>
  <si>
    <t>Amna Sajjad</t>
  </si>
  <si>
    <t xml:space="preserve">Sajjad Hussain Shah </t>
  </si>
  <si>
    <t>17/04/2004</t>
  </si>
  <si>
    <t xml:space="preserve">Abbottabad </t>
  </si>
  <si>
    <t>Migration .</t>
  </si>
  <si>
    <t>Zeeshan ali</t>
  </si>
  <si>
    <t>Jacobabad</t>
  </si>
  <si>
    <t xml:space="preserve">Shahab Ud Din </t>
  </si>
  <si>
    <t xml:space="preserve">Janas Khan </t>
  </si>
  <si>
    <t>23/10/2003</t>
  </si>
  <si>
    <t xml:space="preserve">Kohistan </t>
  </si>
  <si>
    <t xml:space="preserve">Malaika Sajjad </t>
  </si>
  <si>
    <t xml:space="preserve">Sajjad Zaman </t>
  </si>
  <si>
    <t>13/03/2005</t>
  </si>
  <si>
    <t xml:space="preserve">Affidavit </t>
  </si>
  <si>
    <t>Muhammad khubaib moaviya Aziz</t>
  </si>
  <si>
    <t>Dera Ismail khan</t>
  </si>
  <si>
    <t>Anas</t>
  </si>
  <si>
    <t>Abotabad</t>
  </si>
  <si>
    <t>Syed Fahad Ali Shah</t>
  </si>
  <si>
    <t>Mansehra</t>
  </si>
  <si>
    <t xml:space="preserve">Muhammad Usama </t>
  </si>
  <si>
    <t xml:space="preserve">Sher Badsha </t>
  </si>
  <si>
    <t xml:space="preserve">Dir Upper </t>
  </si>
  <si>
    <t xml:space="preserve">Migration, Affidavit </t>
  </si>
  <si>
    <t xml:space="preserve">Syed Uzair Kazmi </t>
  </si>
  <si>
    <t xml:space="preserve">Syed Ghazanf Hussain Shah </t>
  </si>
  <si>
    <t>21/03/2004</t>
  </si>
  <si>
    <t xml:space="preserve">Migration </t>
  </si>
  <si>
    <t xml:space="preserve">Ahmad Hassan </t>
  </si>
  <si>
    <t xml:space="preserve">Muhammad Aftab </t>
  </si>
  <si>
    <t>26/11/2004</t>
  </si>
  <si>
    <t>Noor Lamin</t>
  </si>
  <si>
    <t>Migration , Affidavit</t>
  </si>
  <si>
    <t>Aaima Noor Rafi</t>
  </si>
  <si>
    <t>Muhammad Rafi</t>
  </si>
  <si>
    <t>22/10/2004</t>
  </si>
  <si>
    <t xml:space="preserve">Migration .Affidavit </t>
  </si>
  <si>
    <t xml:space="preserve">Atta Ullah Khan </t>
  </si>
  <si>
    <t xml:space="preserve">Taj Mallok </t>
  </si>
  <si>
    <t xml:space="preserve">Migration , Affidavit , Domicile </t>
  </si>
  <si>
    <t>Syeda Fatima Bibi</t>
  </si>
  <si>
    <t xml:space="preserve">Masoon Hussain Shah </t>
  </si>
  <si>
    <t>30/06/2004</t>
  </si>
  <si>
    <t>Photograph 4, Domicile , Affidavit , Migration</t>
  </si>
  <si>
    <t>Muhammad Bilal Saeed</t>
  </si>
  <si>
    <t>Chakwal</t>
  </si>
  <si>
    <t>Muhammad Farhad</t>
  </si>
  <si>
    <t>Bannu</t>
  </si>
  <si>
    <t xml:space="preserve">Muhammad Alyan </t>
  </si>
  <si>
    <t>Abbottabad</t>
  </si>
  <si>
    <t xml:space="preserve">Khurshid Ahmad </t>
  </si>
  <si>
    <t xml:space="preserve">Muhmmad Wali </t>
  </si>
  <si>
    <t>15/02/2006</t>
  </si>
  <si>
    <t xml:space="preserve">Migration , Affidavit , Domicile , Character </t>
  </si>
  <si>
    <t xml:space="preserve">Libiba Pervaz </t>
  </si>
  <si>
    <t xml:space="preserve">Muhammad Pervaiz </t>
  </si>
  <si>
    <t>Karam Jan bibi</t>
  </si>
  <si>
    <t xml:space="preserve">Shafiq  Ur Rehman </t>
  </si>
  <si>
    <t>27/07/2004</t>
  </si>
  <si>
    <t xml:space="preserve">Migration , Affidavit, Domicile </t>
  </si>
  <si>
    <t xml:space="preserve">Saifullah Mushtaque </t>
  </si>
  <si>
    <t xml:space="preserve">Mushtaque Ahmed </t>
  </si>
  <si>
    <t xml:space="preserve">Sardar Muhammad Ayaz </t>
  </si>
  <si>
    <t xml:space="preserve">AHMAD ZAIB KHAN </t>
  </si>
  <si>
    <t xml:space="preserve">LAKKI MARWAT </t>
  </si>
  <si>
    <t xml:space="preserve">Hizb Ur Rehman </t>
  </si>
  <si>
    <t xml:space="preserve">Zia Ur Rahman </t>
  </si>
  <si>
    <t>Diamer</t>
  </si>
  <si>
    <t xml:space="preserve">Khudija Saeed </t>
  </si>
  <si>
    <t>Saeed Akhtar</t>
  </si>
  <si>
    <t>18/02/2005</t>
  </si>
  <si>
    <t xml:space="preserve">Migration , Character </t>
  </si>
  <si>
    <t xml:space="preserve">Israr Ahmed </t>
  </si>
  <si>
    <t xml:space="preserve">Amir Hamza </t>
  </si>
  <si>
    <t xml:space="preserve">Gigit </t>
  </si>
  <si>
    <t xml:space="preserve">Shahid umar </t>
  </si>
  <si>
    <t>Ghizer</t>
  </si>
  <si>
    <t xml:space="preserve">Saif Ul Lah </t>
  </si>
  <si>
    <t xml:space="preserve">Muhammad Amin </t>
  </si>
  <si>
    <t xml:space="preserve">Migration ,Affidavit , Domicile ,Character </t>
  </si>
  <si>
    <t>Abdual Haseeb Khan</t>
  </si>
  <si>
    <t>ABBOTTABAD</t>
  </si>
  <si>
    <t xml:space="preserve">Muhammad Bilal Khan </t>
  </si>
  <si>
    <t>Zeeshan Khan</t>
  </si>
  <si>
    <t>Nowshera</t>
  </si>
  <si>
    <t>Sheraz irshad</t>
  </si>
  <si>
    <t xml:space="preserve">Touqeer Ahmed </t>
  </si>
  <si>
    <t>Khizra Khan</t>
  </si>
  <si>
    <t>20/02/2003</t>
  </si>
  <si>
    <t xml:space="preserve">Muzaffarbad </t>
  </si>
  <si>
    <t>Muskan</t>
  </si>
  <si>
    <t xml:space="preserve">Muhammad Tayeb Shahzad </t>
  </si>
  <si>
    <t xml:space="preserve">Malik Muhammad Shahzad </t>
  </si>
  <si>
    <t xml:space="preserve">Migration ,  Affidavit </t>
  </si>
  <si>
    <t>Aqeed Ullah</t>
  </si>
  <si>
    <t>ABDULLAH  GAZANFAR</t>
  </si>
  <si>
    <t xml:space="preserve">Manahil Sardar </t>
  </si>
  <si>
    <t xml:space="preserve">Fazal Ur Rehman </t>
  </si>
  <si>
    <t>20/09/2006</t>
  </si>
  <si>
    <t>Wareesha Bano</t>
  </si>
  <si>
    <t xml:space="preserve">Sajjad  Ahmed </t>
  </si>
  <si>
    <t xml:space="preserve">Character Certificate </t>
  </si>
  <si>
    <t>Saeed Ur Rahman</t>
  </si>
  <si>
    <t>Swat</t>
  </si>
  <si>
    <t xml:space="preserve">Amal Rashid </t>
  </si>
  <si>
    <t xml:space="preserve">Rashid Javeed </t>
  </si>
  <si>
    <t xml:space="preserve">Completed </t>
  </si>
  <si>
    <t xml:space="preserve">Irum Bashir </t>
  </si>
  <si>
    <t xml:space="preserve">Muhammd Bashir </t>
  </si>
  <si>
    <t xml:space="preserve">Atta Ur Rehman </t>
  </si>
  <si>
    <t>Haq Nawaz</t>
  </si>
  <si>
    <t>20/04/2006</t>
  </si>
  <si>
    <t xml:space="preserve">Migration ,   </t>
  </si>
  <si>
    <t>Maryam Bibi</t>
  </si>
  <si>
    <t xml:space="preserve">Muhammad Farman </t>
  </si>
  <si>
    <t>Errors Omissions are subjected to rectification.</t>
  </si>
  <si>
    <t>Merit List BS English Spring Semester- 2024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</si>
</sst>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10"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  <scheme val="maj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rgb="FF000000"/>
      <name val="Arial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</cellStyleXfs>
  <cellXfs count="46">
    <xf numFmtId="0" fontId="0" fillId="0" borderId="0" xfId="0"/>
    <xf numFmtId="0" fontId="1" fillId="0" borderId="0" xfId="1"/>
    <xf numFmtId="0" fontId="1" fillId="0" borderId="0" xfId="1" applyFill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164" fontId="5" fillId="0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9" fontId="5" fillId="0" borderId="8" xfId="2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left" vertical="center"/>
    </xf>
    <xf numFmtId="14" fontId="5" fillId="0" borderId="9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left" vertical="center"/>
    </xf>
    <xf numFmtId="0" fontId="9" fillId="0" borderId="9" xfId="3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9" fontId="5" fillId="0" borderId="9" xfId="2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left" vertical="center"/>
    </xf>
    <xf numFmtId="14" fontId="7" fillId="0" borderId="9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Fill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Percent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3</xdr:col>
      <xdr:colOff>885825</xdr:colOff>
      <xdr:row>4</xdr:row>
      <xdr:rowOff>85725</xdr:rowOff>
    </xdr:to>
    <xdr:pic>
      <xdr:nvPicPr>
        <xdr:cNvPr id="2" name="Picture 1" descr="D:\Fall Semester 2018\Uni new logo\Uni new 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47625"/>
          <a:ext cx="8096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8"/>
  <sheetViews>
    <sheetView tabSelected="1" showWhiteSpace="0" view="pageLayout" workbookViewId="0">
      <selection activeCell="A10" sqref="A10"/>
    </sheetView>
  </sheetViews>
  <sheetFormatPr defaultRowHeight="14.25" outlineLevelCol="1"/>
  <cols>
    <col min="1" max="1" width="2.25" style="1" customWidth="1"/>
    <col min="2" max="2" width="4.75" style="1" customWidth="1"/>
    <col min="3" max="3" width="6" style="1" customWidth="1"/>
    <col min="4" max="4" width="24.875" style="1" customWidth="1"/>
    <col min="5" max="5" width="22.375" style="1" customWidth="1"/>
    <col min="6" max="6" width="12.625" style="1" customWidth="1"/>
    <col min="7" max="10" width="5.375" style="1" customWidth="1"/>
    <col min="11" max="11" width="9.25" style="1" customWidth="1" outlineLevel="1"/>
    <col min="12" max="12" width="13" style="1" customWidth="1" outlineLevel="1"/>
    <col min="13" max="13" width="13" style="1" customWidth="1"/>
    <col min="14" max="14" width="23.125" style="1" customWidth="1"/>
    <col min="15" max="15" width="9.75" style="1" customWidth="1"/>
    <col min="16" max="16" width="8.25" style="1" customWidth="1"/>
    <col min="17" max="17" width="11.125" style="1" customWidth="1"/>
    <col min="18" max="18" width="7.875" style="1" customWidth="1"/>
    <col min="19" max="16384" width="9" style="1"/>
  </cols>
  <sheetData>
    <row r="1" spans="2:14" ht="6.75" customHeight="1"/>
    <row r="2" spans="2:14" ht="20.25">
      <c r="C2" s="42" t="s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2:14" ht="18">
      <c r="C3" s="43" t="s">
        <v>1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2:14">
      <c r="C4" s="44" t="s">
        <v>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ht="8.25" customHeight="1"/>
    <row r="6" spans="2:14" ht="15.75">
      <c r="B6" s="2"/>
      <c r="C6" s="45" t="s">
        <v>148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2:14" ht="8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 ht="15.75" customHeight="1" thickBot="1">
      <c r="B8" s="3"/>
      <c r="C8" s="4"/>
      <c r="D8" s="4"/>
      <c r="E8" s="4"/>
      <c r="F8" s="5"/>
      <c r="G8" s="6" t="s">
        <v>3</v>
      </c>
      <c r="H8" s="7"/>
      <c r="I8" s="6" t="s">
        <v>4</v>
      </c>
      <c r="J8" s="7"/>
      <c r="K8" s="8" t="s">
        <v>5</v>
      </c>
      <c r="L8" s="8"/>
      <c r="M8" s="4"/>
      <c r="N8" s="4"/>
    </row>
    <row r="9" spans="2:14" ht="15" thickBot="1">
      <c r="B9" s="9" t="s">
        <v>6</v>
      </c>
      <c r="C9" s="10" t="s">
        <v>7</v>
      </c>
      <c r="D9" s="11" t="s">
        <v>8</v>
      </c>
      <c r="E9" s="11" t="s">
        <v>9</v>
      </c>
      <c r="F9" s="12" t="s">
        <v>10</v>
      </c>
      <c r="G9" s="13" t="s">
        <v>11</v>
      </c>
      <c r="H9" s="13" t="s">
        <v>12</v>
      </c>
      <c r="I9" s="13" t="s">
        <v>11</v>
      </c>
      <c r="J9" s="13" t="s">
        <v>12</v>
      </c>
      <c r="K9" s="10" t="s">
        <v>13</v>
      </c>
      <c r="L9" s="10" t="s">
        <v>14</v>
      </c>
      <c r="M9" s="10" t="s">
        <v>15</v>
      </c>
      <c r="N9" s="10" t="s">
        <v>16</v>
      </c>
    </row>
    <row r="10" spans="2:14" ht="18.75" customHeight="1">
      <c r="B10" s="14">
        <v>1</v>
      </c>
      <c r="C10" s="14"/>
      <c r="D10" s="15" t="s">
        <v>17</v>
      </c>
      <c r="E10" s="15"/>
      <c r="F10" s="16"/>
      <c r="G10" s="17">
        <v>934</v>
      </c>
      <c r="H10" s="17">
        <v>1100</v>
      </c>
      <c r="I10" s="17">
        <v>1000</v>
      </c>
      <c r="J10" s="17">
        <v>1100</v>
      </c>
      <c r="K10" s="18">
        <f t="shared" ref="K10:K57" si="0">(((G10/H10)*(0.4))+((I10/J10)*(0.6)))</f>
        <v>0.88509090909090915</v>
      </c>
      <c r="L10" s="17" t="s">
        <v>18</v>
      </c>
      <c r="M10" s="17"/>
      <c r="N10" s="19" t="s">
        <v>19</v>
      </c>
    </row>
    <row r="11" spans="2:14" ht="18.75" customHeight="1">
      <c r="B11" s="20">
        <v>2</v>
      </c>
      <c r="C11" s="20">
        <v>11</v>
      </c>
      <c r="D11" s="21" t="s">
        <v>20</v>
      </c>
      <c r="E11" s="21" t="s">
        <v>21</v>
      </c>
      <c r="F11" s="22">
        <v>37632</v>
      </c>
      <c r="G11" s="23">
        <v>999</v>
      </c>
      <c r="H11" s="24">
        <v>1100</v>
      </c>
      <c r="I11" s="24">
        <v>947</v>
      </c>
      <c r="J11" s="23">
        <v>1100</v>
      </c>
      <c r="K11" s="18">
        <f t="shared" si="0"/>
        <v>0.87981818181818183</v>
      </c>
      <c r="L11" s="14" t="s">
        <v>22</v>
      </c>
      <c r="M11" s="20"/>
      <c r="N11" s="25" t="s">
        <v>23</v>
      </c>
    </row>
    <row r="12" spans="2:14" ht="18.75" customHeight="1">
      <c r="B12" s="20">
        <v>3</v>
      </c>
      <c r="C12" s="14"/>
      <c r="D12" s="26" t="s">
        <v>24</v>
      </c>
      <c r="E12" s="26"/>
      <c r="F12" s="22"/>
      <c r="G12" s="27">
        <v>1003</v>
      </c>
      <c r="H12" s="27">
        <v>1100</v>
      </c>
      <c r="I12" s="27">
        <v>918</v>
      </c>
      <c r="J12" s="27">
        <v>1100</v>
      </c>
      <c r="K12" s="18">
        <f t="shared" si="0"/>
        <v>0.86545454545454548</v>
      </c>
      <c r="L12" s="27" t="s">
        <v>25</v>
      </c>
      <c r="M12" s="27"/>
      <c r="N12" s="25" t="s">
        <v>19</v>
      </c>
    </row>
    <row r="13" spans="2:14" ht="18.75" customHeight="1">
      <c r="B13" s="20">
        <v>4</v>
      </c>
      <c r="C13" s="14">
        <v>6</v>
      </c>
      <c r="D13" s="21" t="s">
        <v>26</v>
      </c>
      <c r="E13" s="21" t="s">
        <v>27</v>
      </c>
      <c r="F13" s="22">
        <v>37987</v>
      </c>
      <c r="G13" s="24">
        <v>876</v>
      </c>
      <c r="H13" s="24">
        <v>1100</v>
      </c>
      <c r="I13" s="24">
        <v>993</v>
      </c>
      <c r="J13" s="24">
        <v>1100</v>
      </c>
      <c r="K13" s="18">
        <f t="shared" si="0"/>
        <v>0.86018181818181816</v>
      </c>
      <c r="L13" s="20"/>
      <c r="M13" s="28"/>
      <c r="N13" s="25" t="s">
        <v>28</v>
      </c>
    </row>
    <row r="14" spans="2:14" ht="18.75" customHeight="1">
      <c r="B14" s="20">
        <v>5</v>
      </c>
      <c r="C14" s="14"/>
      <c r="D14" s="26" t="s">
        <v>29</v>
      </c>
      <c r="E14" s="29"/>
      <c r="F14" s="30"/>
      <c r="G14" s="27">
        <v>1024</v>
      </c>
      <c r="H14" s="27">
        <v>1100</v>
      </c>
      <c r="I14" s="27">
        <v>886</v>
      </c>
      <c r="J14" s="27">
        <v>1100</v>
      </c>
      <c r="K14" s="18">
        <f t="shared" si="0"/>
        <v>0.85563636363636364</v>
      </c>
      <c r="L14" s="27" t="s">
        <v>30</v>
      </c>
      <c r="M14" s="27"/>
      <c r="N14" s="25" t="s">
        <v>19</v>
      </c>
    </row>
    <row r="15" spans="2:14" ht="18.75" customHeight="1">
      <c r="B15" s="20">
        <v>6</v>
      </c>
      <c r="C15" s="20">
        <v>16</v>
      </c>
      <c r="D15" s="21" t="s">
        <v>31</v>
      </c>
      <c r="E15" s="21" t="s">
        <v>32</v>
      </c>
      <c r="F15" s="22" t="s">
        <v>33</v>
      </c>
      <c r="G15" s="24">
        <v>944</v>
      </c>
      <c r="H15" s="24">
        <v>1100</v>
      </c>
      <c r="I15" s="24">
        <v>926</v>
      </c>
      <c r="J15" s="24">
        <v>1100</v>
      </c>
      <c r="K15" s="18">
        <f t="shared" si="0"/>
        <v>0.84836363636363632</v>
      </c>
      <c r="L15" s="20" t="s">
        <v>34</v>
      </c>
      <c r="M15" s="20"/>
      <c r="N15" s="25" t="s">
        <v>35</v>
      </c>
    </row>
    <row r="16" spans="2:14" ht="18.75" customHeight="1">
      <c r="B16" s="20">
        <v>7</v>
      </c>
      <c r="C16" s="14"/>
      <c r="D16" s="26" t="s">
        <v>36</v>
      </c>
      <c r="E16" s="31"/>
      <c r="F16" s="32"/>
      <c r="G16" s="27">
        <v>635</v>
      </c>
      <c r="H16" s="27">
        <v>850</v>
      </c>
      <c r="I16" s="27">
        <v>1007</v>
      </c>
      <c r="J16" s="27">
        <v>1100</v>
      </c>
      <c r="K16" s="18">
        <f t="shared" si="0"/>
        <v>0.84809625668449196</v>
      </c>
      <c r="L16" s="27" t="s">
        <v>37</v>
      </c>
      <c r="M16" s="27"/>
      <c r="N16" s="25" t="s">
        <v>19</v>
      </c>
    </row>
    <row r="17" spans="2:14" ht="18.75" customHeight="1">
      <c r="B17" s="20">
        <v>8</v>
      </c>
      <c r="C17" s="20">
        <v>25</v>
      </c>
      <c r="D17" s="21" t="s">
        <v>38</v>
      </c>
      <c r="E17" s="21" t="s">
        <v>39</v>
      </c>
      <c r="F17" s="22" t="s">
        <v>40</v>
      </c>
      <c r="G17" s="24">
        <v>867</v>
      </c>
      <c r="H17" s="24">
        <v>1100</v>
      </c>
      <c r="I17" s="24">
        <v>960</v>
      </c>
      <c r="J17" s="24">
        <v>1100</v>
      </c>
      <c r="K17" s="18">
        <f t="shared" si="0"/>
        <v>0.83890909090909083</v>
      </c>
      <c r="L17" s="20" t="s">
        <v>41</v>
      </c>
      <c r="M17" s="20"/>
      <c r="N17" s="25" t="s">
        <v>23</v>
      </c>
    </row>
    <row r="18" spans="2:14" ht="18.75" customHeight="1">
      <c r="B18" s="20">
        <v>9</v>
      </c>
      <c r="C18" s="14">
        <v>21</v>
      </c>
      <c r="D18" s="29" t="s">
        <v>42</v>
      </c>
      <c r="E18" s="29" t="s">
        <v>43</v>
      </c>
      <c r="F18" s="30" t="s">
        <v>44</v>
      </c>
      <c r="G18" s="33">
        <v>1022</v>
      </c>
      <c r="H18" s="33">
        <v>1100</v>
      </c>
      <c r="I18" s="33">
        <v>823</v>
      </c>
      <c r="J18" s="33">
        <v>1100</v>
      </c>
      <c r="K18" s="18">
        <f t="shared" si="0"/>
        <v>0.82054545454545447</v>
      </c>
      <c r="L18" s="34" t="s">
        <v>34</v>
      </c>
      <c r="M18" s="20"/>
      <c r="N18" s="25" t="s">
        <v>45</v>
      </c>
    </row>
    <row r="19" spans="2:14" ht="18.75" customHeight="1">
      <c r="B19" s="20">
        <v>10</v>
      </c>
      <c r="C19" s="20"/>
      <c r="D19" s="26" t="s">
        <v>46</v>
      </c>
      <c r="E19" s="26"/>
      <c r="F19" s="20"/>
      <c r="G19" s="27">
        <v>792</v>
      </c>
      <c r="H19" s="27">
        <v>1100</v>
      </c>
      <c r="I19" s="27">
        <v>975</v>
      </c>
      <c r="J19" s="27">
        <v>1100</v>
      </c>
      <c r="K19" s="18">
        <f t="shared" si="0"/>
        <v>0.81981818181818178</v>
      </c>
      <c r="L19" s="27" t="s">
        <v>47</v>
      </c>
      <c r="M19" s="27"/>
      <c r="N19" s="25" t="s">
        <v>19</v>
      </c>
    </row>
    <row r="20" spans="2:14" ht="18.75" customHeight="1">
      <c r="B20" s="20">
        <v>11</v>
      </c>
      <c r="C20" s="14"/>
      <c r="D20" s="26" t="s">
        <v>48</v>
      </c>
      <c r="E20" s="21"/>
      <c r="F20" s="22"/>
      <c r="G20" s="27">
        <v>903</v>
      </c>
      <c r="H20" s="27">
        <v>1100</v>
      </c>
      <c r="I20" s="27">
        <v>884</v>
      </c>
      <c r="J20" s="27">
        <v>1100</v>
      </c>
      <c r="K20" s="18">
        <f t="shared" si="0"/>
        <v>0.81054545454545457</v>
      </c>
      <c r="L20" s="27" t="s">
        <v>49</v>
      </c>
      <c r="M20" s="27"/>
      <c r="N20" s="25" t="s">
        <v>19</v>
      </c>
    </row>
    <row r="21" spans="2:14" ht="18.75" customHeight="1">
      <c r="B21" s="20">
        <v>12</v>
      </c>
      <c r="C21" s="20"/>
      <c r="D21" s="26" t="s">
        <v>50</v>
      </c>
      <c r="E21" s="29"/>
      <c r="F21" s="30"/>
      <c r="G21" s="27">
        <v>992</v>
      </c>
      <c r="H21" s="27">
        <v>1100</v>
      </c>
      <c r="I21" s="27">
        <v>812</v>
      </c>
      <c r="J21" s="27">
        <v>1100</v>
      </c>
      <c r="K21" s="18">
        <f t="shared" si="0"/>
        <v>0.8036363636363637</v>
      </c>
      <c r="L21" s="27" t="s">
        <v>51</v>
      </c>
      <c r="M21" s="27"/>
      <c r="N21" s="25" t="s">
        <v>19</v>
      </c>
    </row>
    <row r="22" spans="2:14" ht="18.75" customHeight="1">
      <c r="B22" s="20">
        <v>13</v>
      </c>
      <c r="C22" s="14">
        <v>27</v>
      </c>
      <c r="D22" s="21" t="s">
        <v>52</v>
      </c>
      <c r="E22" s="21" t="s">
        <v>53</v>
      </c>
      <c r="F22" s="22">
        <v>37632</v>
      </c>
      <c r="G22" s="24">
        <v>819</v>
      </c>
      <c r="H22" s="24">
        <v>1100</v>
      </c>
      <c r="I22" s="24">
        <v>920</v>
      </c>
      <c r="J22" s="24">
        <v>1100</v>
      </c>
      <c r="K22" s="18">
        <f t="shared" si="0"/>
        <v>0.79963636363636348</v>
      </c>
      <c r="L22" s="20" t="s">
        <v>54</v>
      </c>
      <c r="M22" s="20"/>
      <c r="N22" s="25" t="s">
        <v>55</v>
      </c>
    </row>
    <row r="23" spans="2:14" ht="18.75" customHeight="1">
      <c r="B23" s="20">
        <v>14</v>
      </c>
      <c r="C23" s="20">
        <v>15</v>
      </c>
      <c r="D23" s="21" t="s">
        <v>56</v>
      </c>
      <c r="E23" s="21" t="s">
        <v>57</v>
      </c>
      <c r="F23" s="22" t="s">
        <v>58</v>
      </c>
      <c r="G23" s="24">
        <v>890</v>
      </c>
      <c r="H23" s="24">
        <v>1100</v>
      </c>
      <c r="I23" s="24">
        <v>844</v>
      </c>
      <c r="J23" s="24">
        <v>1100</v>
      </c>
      <c r="K23" s="18">
        <f t="shared" si="0"/>
        <v>0.78400000000000003</v>
      </c>
      <c r="L23" s="20" t="s">
        <v>34</v>
      </c>
      <c r="M23" s="20"/>
      <c r="N23" s="25" t="s">
        <v>59</v>
      </c>
    </row>
    <row r="24" spans="2:14" ht="18.75" customHeight="1">
      <c r="B24" s="20">
        <v>15</v>
      </c>
      <c r="C24" s="14">
        <v>3</v>
      </c>
      <c r="D24" s="21" t="s">
        <v>60</v>
      </c>
      <c r="E24" s="21" t="s">
        <v>61</v>
      </c>
      <c r="F24" s="22" t="s">
        <v>62</v>
      </c>
      <c r="G24" s="24">
        <v>870</v>
      </c>
      <c r="H24" s="24">
        <v>1100</v>
      </c>
      <c r="I24" s="24">
        <v>822</v>
      </c>
      <c r="J24" s="24">
        <v>1100</v>
      </c>
      <c r="K24" s="18">
        <f t="shared" si="0"/>
        <v>0.7647272727272727</v>
      </c>
      <c r="L24" s="20" t="s">
        <v>63</v>
      </c>
      <c r="M24" s="20"/>
      <c r="N24" s="25" t="s">
        <v>64</v>
      </c>
    </row>
    <row r="25" spans="2:14" ht="18.75" customHeight="1">
      <c r="B25" s="20">
        <v>16</v>
      </c>
      <c r="C25" s="14">
        <v>28</v>
      </c>
      <c r="D25" s="21" t="s">
        <v>65</v>
      </c>
      <c r="E25" s="21" t="s">
        <v>66</v>
      </c>
      <c r="F25" s="22" t="s">
        <v>67</v>
      </c>
      <c r="G25" s="24">
        <v>872</v>
      </c>
      <c r="H25" s="24">
        <v>1100</v>
      </c>
      <c r="I25" s="24">
        <v>813</v>
      </c>
      <c r="J25" s="24">
        <v>1100</v>
      </c>
      <c r="K25" s="18">
        <f t="shared" si="0"/>
        <v>0.76054545454545464</v>
      </c>
      <c r="L25" s="20" t="s">
        <v>34</v>
      </c>
      <c r="M25" s="20"/>
      <c r="N25" s="25" t="s">
        <v>68</v>
      </c>
    </row>
    <row r="26" spans="2:14" ht="18.75" customHeight="1">
      <c r="B26" s="20">
        <v>17</v>
      </c>
      <c r="C26" s="20">
        <v>9</v>
      </c>
      <c r="D26" s="21" t="s">
        <v>69</v>
      </c>
      <c r="E26" s="21" t="s">
        <v>70</v>
      </c>
      <c r="F26" s="22">
        <v>38719</v>
      </c>
      <c r="G26" s="24">
        <v>876</v>
      </c>
      <c r="H26" s="24">
        <v>1100</v>
      </c>
      <c r="I26" s="24">
        <v>803</v>
      </c>
      <c r="J26" s="24">
        <v>1100</v>
      </c>
      <c r="K26" s="18">
        <f t="shared" si="0"/>
        <v>0.75654545454545463</v>
      </c>
      <c r="L26" s="20"/>
      <c r="M26" s="20"/>
      <c r="N26" s="25" t="s">
        <v>71</v>
      </c>
    </row>
    <row r="27" spans="2:14" ht="18.75" customHeight="1">
      <c r="B27" s="20">
        <v>18</v>
      </c>
      <c r="C27" s="14">
        <v>18</v>
      </c>
      <c r="D27" s="21" t="s">
        <v>72</v>
      </c>
      <c r="E27" s="21" t="s">
        <v>73</v>
      </c>
      <c r="F27" s="22" t="s">
        <v>74</v>
      </c>
      <c r="G27" s="24">
        <v>796</v>
      </c>
      <c r="H27" s="24">
        <v>1100</v>
      </c>
      <c r="I27" s="24">
        <v>852</v>
      </c>
      <c r="J27" s="24">
        <v>1100</v>
      </c>
      <c r="K27" s="18">
        <f t="shared" si="0"/>
        <v>0.75418181818181818</v>
      </c>
      <c r="L27" s="20" t="s">
        <v>34</v>
      </c>
      <c r="M27" s="20"/>
      <c r="N27" s="25" t="s">
        <v>75</v>
      </c>
    </row>
    <row r="28" spans="2:14" ht="18.75" customHeight="1">
      <c r="B28" s="20">
        <v>19</v>
      </c>
      <c r="C28" s="20"/>
      <c r="D28" s="26" t="s">
        <v>76</v>
      </c>
      <c r="E28" s="21"/>
      <c r="F28" s="22"/>
      <c r="G28" s="27">
        <v>747</v>
      </c>
      <c r="H28" s="27">
        <v>1100</v>
      </c>
      <c r="I28" s="27">
        <v>2827</v>
      </c>
      <c r="J28" s="27">
        <v>3550</v>
      </c>
      <c r="K28" s="18">
        <f t="shared" si="0"/>
        <v>0.74943918053777203</v>
      </c>
      <c r="L28" s="27" t="s">
        <v>77</v>
      </c>
      <c r="M28" s="27"/>
      <c r="N28" s="25" t="s">
        <v>19</v>
      </c>
    </row>
    <row r="29" spans="2:14" ht="18.75" customHeight="1">
      <c r="B29" s="20">
        <v>20</v>
      </c>
      <c r="C29" s="14"/>
      <c r="D29" s="26" t="s">
        <v>78</v>
      </c>
      <c r="E29" s="26"/>
      <c r="F29" s="30"/>
      <c r="G29" s="27">
        <v>800</v>
      </c>
      <c r="H29" s="27">
        <v>1100</v>
      </c>
      <c r="I29" s="27">
        <v>816</v>
      </c>
      <c r="J29" s="27">
        <v>1100</v>
      </c>
      <c r="K29" s="18">
        <f t="shared" si="0"/>
        <v>0.73599999999999999</v>
      </c>
      <c r="L29" s="27" t="s">
        <v>79</v>
      </c>
      <c r="M29" s="27"/>
      <c r="N29" s="25" t="s">
        <v>19</v>
      </c>
    </row>
    <row r="30" spans="2:14" ht="18.75" customHeight="1">
      <c r="B30" s="20">
        <v>21</v>
      </c>
      <c r="C30" s="20"/>
      <c r="D30" s="26" t="s">
        <v>80</v>
      </c>
      <c r="E30" s="21"/>
      <c r="F30" s="22"/>
      <c r="G30" s="27">
        <v>797</v>
      </c>
      <c r="H30" s="27">
        <v>1100</v>
      </c>
      <c r="I30" s="27">
        <v>792</v>
      </c>
      <c r="J30" s="27">
        <v>1100</v>
      </c>
      <c r="K30" s="18">
        <f t="shared" si="0"/>
        <v>0.7218181818181818</v>
      </c>
      <c r="L30" s="27" t="s">
        <v>81</v>
      </c>
      <c r="M30" s="27"/>
      <c r="N30" s="25" t="s">
        <v>19</v>
      </c>
    </row>
    <row r="31" spans="2:14" ht="18.75" customHeight="1">
      <c r="B31" s="20">
        <v>22</v>
      </c>
      <c r="C31" s="14">
        <v>5</v>
      </c>
      <c r="D31" s="21" t="s">
        <v>82</v>
      </c>
      <c r="E31" s="21" t="s">
        <v>83</v>
      </c>
      <c r="F31" s="22" t="s">
        <v>84</v>
      </c>
      <c r="G31" s="24">
        <v>602</v>
      </c>
      <c r="H31" s="24">
        <v>1100</v>
      </c>
      <c r="I31" s="24">
        <v>919</v>
      </c>
      <c r="J31" s="24">
        <v>1100</v>
      </c>
      <c r="K31" s="18">
        <f t="shared" si="0"/>
        <v>0.72018181818181815</v>
      </c>
      <c r="L31" s="20"/>
      <c r="M31" s="20"/>
      <c r="N31" s="25" t="s">
        <v>85</v>
      </c>
    </row>
    <row r="32" spans="2:14" ht="18.75" customHeight="1">
      <c r="B32" s="20">
        <v>23</v>
      </c>
      <c r="C32" s="20">
        <v>19</v>
      </c>
      <c r="D32" s="21" t="s">
        <v>86</v>
      </c>
      <c r="E32" s="21" t="s">
        <v>87</v>
      </c>
      <c r="F32" s="22">
        <v>38080</v>
      </c>
      <c r="G32" s="24">
        <v>832</v>
      </c>
      <c r="H32" s="24">
        <v>1100</v>
      </c>
      <c r="I32" s="24">
        <v>764</v>
      </c>
      <c r="J32" s="24">
        <v>1100</v>
      </c>
      <c r="K32" s="18">
        <f t="shared" si="0"/>
        <v>0.71927272727272729</v>
      </c>
      <c r="L32" s="20" t="s">
        <v>34</v>
      </c>
      <c r="M32" s="20"/>
      <c r="N32" s="25" t="s">
        <v>23</v>
      </c>
    </row>
    <row r="33" spans="2:14" ht="18.75" customHeight="1">
      <c r="B33" s="20">
        <v>24</v>
      </c>
      <c r="C33" s="14">
        <v>20</v>
      </c>
      <c r="D33" s="21" t="s">
        <v>88</v>
      </c>
      <c r="E33" s="21" t="s">
        <v>89</v>
      </c>
      <c r="F33" s="22" t="s">
        <v>90</v>
      </c>
      <c r="G33" s="24">
        <v>891</v>
      </c>
      <c r="H33" s="24">
        <v>1100</v>
      </c>
      <c r="I33" s="24">
        <v>705</v>
      </c>
      <c r="J33" s="24">
        <v>1100</v>
      </c>
      <c r="K33" s="18">
        <f t="shared" si="0"/>
        <v>0.70854545454545459</v>
      </c>
      <c r="L33" s="20" t="s">
        <v>34</v>
      </c>
      <c r="M33" s="20"/>
      <c r="N33" s="25" t="s">
        <v>91</v>
      </c>
    </row>
    <row r="34" spans="2:14" ht="18.75" customHeight="1">
      <c r="B34" s="20">
        <v>25</v>
      </c>
      <c r="C34" s="20">
        <v>8</v>
      </c>
      <c r="D34" s="21" t="s">
        <v>92</v>
      </c>
      <c r="E34" s="21" t="s">
        <v>93</v>
      </c>
      <c r="F34" s="22">
        <v>38051</v>
      </c>
      <c r="G34" s="24">
        <v>782</v>
      </c>
      <c r="H34" s="24">
        <v>1100</v>
      </c>
      <c r="I34" s="24">
        <v>767</v>
      </c>
      <c r="J34" s="24">
        <v>1100</v>
      </c>
      <c r="K34" s="18">
        <f t="shared" si="0"/>
        <v>0.70272727272727264</v>
      </c>
      <c r="L34" s="20" t="s">
        <v>34</v>
      </c>
      <c r="M34" s="20"/>
      <c r="N34" s="25" t="s">
        <v>59</v>
      </c>
    </row>
    <row r="35" spans="2:14" ht="18.75" customHeight="1">
      <c r="B35" s="20">
        <v>26</v>
      </c>
      <c r="C35" s="14"/>
      <c r="D35" s="26" t="s">
        <v>94</v>
      </c>
      <c r="E35" s="26"/>
      <c r="F35" s="30"/>
      <c r="G35" s="27">
        <v>807</v>
      </c>
      <c r="H35" s="27">
        <v>1100</v>
      </c>
      <c r="I35" s="27">
        <v>735</v>
      </c>
      <c r="J35" s="27">
        <v>1100</v>
      </c>
      <c r="K35" s="34">
        <f t="shared" si="0"/>
        <v>0.69436363636363641</v>
      </c>
      <c r="L35" s="27" t="s">
        <v>34</v>
      </c>
      <c r="M35" s="27"/>
      <c r="N35" s="25" t="s">
        <v>19</v>
      </c>
    </row>
    <row r="36" spans="2:14" ht="18.75" customHeight="1">
      <c r="B36" s="20">
        <v>27</v>
      </c>
      <c r="C36" s="20"/>
      <c r="D36" s="26" t="s">
        <v>95</v>
      </c>
      <c r="E36" s="21"/>
      <c r="F36" s="22"/>
      <c r="G36" s="27">
        <v>848</v>
      </c>
      <c r="H36" s="27">
        <v>1100</v>
      </c>
      <c r="I36" s="27">
        <v>701</v>
      </c>
      <c r="J36" s="27">
        <v>1100</v>
      </c>
      <c r="K36" s="34">
        <f t="shared" si="0"/>
        <v>0.69072727272727286</v>
      </c>
      <c r="L36" s="27" t="s">
        <v>96</v>
      </c>
      <c r="M36" s="27"/>
      <c r="N36" s="25" t="s">
        <v>19</v>
      </c>
    </row>
    <row r="37" spans="2:14" ht="18.75" customHeight="1">
      <c r="B37" s="20">
        <v>28</v>
      </c>
      <c r="C37" s="14">
        <v>23</v>
      </c>
      <c r="D37" s="35" t="s">
        <v>97</v>
      </c>
      <c r="E37" s="35" t="s">
        <v>98</v>
      </c>
      <c r="F37" s="36">
        <v>38239</v>
      </c>
      <c r="G37" s="37">
        <v>538</v>
      </c>
      <c r="H37" s="37">
        <v>1100</v>
      </c>
      <c r="I37" s="37">
        <v>894</v>
      </c>
      <c r="J37" s="37">
        <v>1100</v>
      </c>
      <c r="K37" s="34">
        <f t="shared" si="0"/>
        <v>0.68327272727272725</v>
      </c>
      <c r="L37" s="38" t="s">
        <v>99</v>
      </c>
      <c r="M37" s="38"/>
      <c r="N37" s="25" t="s">
        <v>71</v>
      </c>
    </row>
    <row r="38" spans="2:14" ht="18.75" customHeight="1">
      <c r="B38" s="20">
        <v>29</v>
      </c>
      <c r="C38" s="20">
        <v>13</v>
      </c>
      <c r="D38" s="29" t="s">
        <v>100</v>
      </c>
      <c r="E38" s="29" t="s">
        <v>101</v>
      </c>
      <c r="F38" s="30" t="s">
        <v>102</v>
      </c>
      <c r="G38" s="33">
        <v>749</v>
      </c>
      <c r="H38" s="33">
        <v>1100</v>
      </c>
      <c r="I38" s="33">
        <v>726</v>
      </c>
      <c r="J38" s="33">
        <v>1100</v>
      </c>
      <c r="K38" s="34">
        <f t="shared" si="0"/>
        <v>0.66836363636363638</v>
      </c>
      <c r="L38" s="34" t="s">
        <v>34</v>
      </c>
      <c r="M38" s="20"/>
      <c r="N38" s="25" t="s">
        <v>103</v>
      </c>
    </row>
    <row r="39" spans="2:14" ht="18.75" customHeight="1">
      <c r="B39" s="20">
        <v>30</v>
      </c>
      <c r="C39" s="14">
        <v>22</v>
      </c>
      <c r="D39" s="21" t="s">
        <v>104</v>
      </c>
      <c r="E39" s="21" t="s">
        <v>105</v>
      </c>
      <c r="F39" s="22">
        <v>39000</v>
      </c>
      <c r="G39" s="24">
        <v>472</v>
      </c>
      <c r="H39" s="24">
        <v>1100</v>
      </c>
      <c r="I39" s="24">
        <v>880</v>
      </c>
      <c r="J39" s="24">
        <v>1100</v>
      </c>
      <c r="K39" s="34">
        <f t="shared" si="0"/>
        <v>0.65163636363636357</v>
      </c>
      <c r="L39" s="20" t="s">
        <v>106</v>
      </c>
      <c r="M39" s="20"/>
      <c r="N39" s="25" t="s">
        <v>59</v>
      </c>
    </row>
    <row r="40" spans="2:14" ht="18.75" customHeight="1">
      <c r="B40" s="20">
        <v>31</v>
      </c>
      <c r="C40" s="14"/>
      <c r="D40" s="26" t="s">
        <v>107</v>
      </c>
      <c r="E40" s="26"/>
      <c r="F40" s="30"/>
      <c r="G40" s="27">
        <v>686</v>
      </c>
      <c r="H40" s="27">
        <v>1100</v>
      </c>
      <c r="I40" s="27">
        <v>737</v>
      </c>
      <c r="J40" s="27">
        <v>1100</v>
      </c>
      <c r="K40" s="34">
        <f t="shared" si="0"/>
        <v>0.65145454545454551</v>
      </c>
      <c r="L40" s="27" t="s">
        <v>108</v>
      </c>
      <c r="M40" s="27"/>
      <c r="N40" s="25" t="s">
        <v>19</v>
      </c>
    </row>
    <row r="41" spans="2:14" ht="18.75" customHeight="1">
      <c r="B41" s="20">
        <v>32</v>
      </c>
      <c r="C41" s="20">
        <v>17</v>
      </c>
      <c r="D41" s="35" t="s">
        <v>109</v>
      </c>
      <c r="E41" s="35" t="s">
        <v>110</v>
      </c>
      <c r="F41" s="36">
        <v>38874</v>
      </c>
      <c r="G41" s="37">
        <v>727</v>
      </c>
      <c r="H41" s="37">
        <v>1100</v>
      </c>
      <c r="I41" s="37">
        <v>704</v>
      </c>
      <c r="J41" s="37">
        <v>1100</v>
      </c>
      <c r="K41" s="34">
        <f t="shared" si="0"/>
        <v>0.64836363636363636</v>
      </c>
      <c r="L41" s="38" t="s">
        <v>34</v>
      </c>
      <c r="M41" s="38"/>
      <c r="N41" s="25" t="s">
        <v>111</v>
      </c>
    </row>
    <row r="42" spans="2:14" ht="18.75" customHeight="1">
      <c r="B42" s="20">
        <v>33</v>
      </c>
      <c r="C42" s="14"/>
      <c r="D42" s="26" t="s">
        <v>112</v>
      </c>
      <c r="E42" s="21"/>
      <c r="F42" s="30"/>
      <c r="G42" s="27">
        <v>720</v>
      </c>
      <c r="H42" s="27">
        <v>1100</v>
      </c>
      <c r="I42" s="27">
        <v>650</v>
      </c>
      <c r="J42" s="27">
        <v>1100</v>
      </c>
      <c r="K42" s="34">
        <f t="shared" si="0"/>
        <v>0.61636363636363645</v>
      </c>
      <c r="L42" s="27" t="s">
        <v>113</v>
      </c>
      <c r="M42" s="27"/>
      <c r="N42" s="25" t="s">
        <v>19</v>
      </c>
    </row>
    <row r="43" spans="2:14" ht="18.75" customHeight="1">
      <c r="B43" s="20">
        <v>34</v>
      </c>
      <c r="C43" s="20"/>
      <c r="D43" s="26" t="s">
        <v>114</v>
      </c>
      <c r="E43" s="29"/>
      <c r="F43" s="30"/>
      <c r="G43" s="27">
        <v>770</v>
      </c>
      <c r="H43" s="27">
        <v>1100</v>
      </c>
      <c r="I43" s="27">
        <v>601</v>
      </c>
      <c r="J43" s="27">
        <v>1100</v>
      </c>
      <c r="K43" s="34">
        <f t="shared" si="0"/>
        <v>0.60781818181818181</v>
      </c>
      <c r="L43" s="27" t="s">
        <v>34</v>
      </c>
      <c r="M43" s="27"/>
      <c r="N43" s="25" t="s">
        <v>19</v>
      </c>
    </row>
    <row r="44" spans="2:14" ht="18.75" customHeight="1">
      <c r="B44" s="20">
        <v>35</v>
      </c>
      <c r="C44" s="20"/>
      <c r="D44" s="26" t="s">
        <v>115</v>
      </c>
      <c r="E44" s="21"/>
      <c r="F44" s="22"/>
      <c r="G44" s="27">
        <v>606</v>
      </c>
      <c r="H44" s="27">
        <v>1100</v>
      </c>
      <c r="I44" s="27">
        <v>710</v>
      </c>
      <c r="J44" s="27">
        <v>1100</v>
      </c>
      <c r="K44" s="34">
        <f t="shared" si="0"/>
        <v>0.60763636363636364</v>
      </c>
      <c r="L44" s="27" t="s">
        <v>116</v>
      </c>
      <c r="M44" s="27"/>
      <c r="N44" s="25" t="s">
        <v>19</v>
      </c>
    </row>
    <row r="45" spans="2:14" ht="18.75" customHeight="1">
      <c r="B45" s="20">
        <v>36</v>
      </c>
      <c r="C45" s="20"/>
      <c r="D45" s="26" t="s">
        <v>117</v>
      </c>
      <c r="E45" s="29"/>
      <c r="F45" s="30"/>
      <c r="G45" s="27">
        <v>662</v>
      </c>
      <c r="H45" s="27">
        <v>1100</v>
      </c>
      <c r="I45" s="27">
        <v>661</v>
      </c>
      <c r="J45" s="27">
        <v>1100</v>
      </c>
      <c r="K45" s="34">
        <f t="shared" si="0"/>
        <v>0.60127272727272729</v>
      </c>
      <c r="L45" s="27" t="s">
        <v>34</v>
      </c>
      <c r="M45" s="27"/>
      <c r="N45" s="25" t="s">
        <v>19</v>
      </c>
    </row>
    <row r="46" spans="2:14" ht="18.75" customHeight="1">
      <c r="B46" s="20">
        <v>37</v>
      </c>
      <c r="C46" s="20">
        <v>7</v>
      </c>
      <c r="D46" s="35" t="s">
        <v>118</v>
      </c>
      <c r="E46" s="35" t="s">
        <v>119</v>
      </c>
      <c r="F46" s="36" t="s">
        <v>120</v>
      </c>
      <c r="G46" s="37">
        <v>579</v>
      </c>
      <c r="H46" s="37">
        <v>1100</v>
      </c>
      <c r="I46" s="37">
        <v>707</v>
      </c>
      <c r="J46" s="37">
        <v>1100</v>
      </c>
      <c r="K46" s="34">
        <f t="shared" si="0"/>
        <v>0.59618181818181815</v>
      </c>
      <c r="L46" s="38" t="s">
        <v>121</v>
      </c>
      <c r="M46" s="38"/>
      <c r="N46" s="25" t="s">
        <v>103</v>
      </c>
    </row>
    <row r="47" spans="2:14" ht="18.75" customHeight="1">
      <c r="B47" s="20">
        <v>38</v>
      </c>
      <c r="C47" s="20"/>
      <c r="D47" s="26" t="s">
        <v>122</v>
      </c>
      <c r="E47" s="26"/>
      <c r="F47" s="22"/>
      <c r="G47" s="27">
        <v>700</v>
      </c>
      <c r="H47" s="27">
        <v>1100</v>
      </c>
      <c r="I47" s="27">
        <v>597</v>
      </c>
      <c r="J47" s="27">
        <v>1100</v>
      </c>
      <c r="K47" s="34">
        <f t="shared" si="0"/>
        <v>0.58018181818181813</v>
      </c>
      <c r="L47" s="27" t="s">
        <v>34</v>
      </c>
      <c r="M47" s="27"/>
      <c r="N47" s="25" t="s">
        <v>19</v>
      </c>
    </row>
    <row r="48" spans="2:14" ht="18.75" customHeight="1">
      <c r="B48" s="20">
        <v>39</v>
      </c>
      <c r="C48" s="20">
        <v>14</v>
      </c>
      <c r="D48" s="21" t="s">
        <v>123</v>
      </c>
      <c r="E48" s="21" t="s">
        <v>124</v>
      </c>
      <c r="F48" s="22">
        <v>38698</v>
      </c>
      <c r="G48" s="24">
        <v>750</v>
      </c>
      <c r="H48" s="24">
        <v>1100</v>
      </c>
      <c r="I48" s="24">
        <v>561</v>
      </c>
      <c r="J48" s="24">
        <v>1100</v>
      </c>
      <c r="K48" s="34">
        <f t="shared" si="0"/>
        <v>0.57872727272727276</v>
      </c>
      <c r="L48" s="20" t="s">
        <v>34</v>
      </c>
      <c r="M48" s="20"/>
      <c r="N48" s="25" t="s">
        <v>125</v>
      </c>
    </row>
    <row r="49" spans="2:14" ht="18.75" customHeight="1">
      <c r="B49" s="20">
        <v>40</v>
      </c>
      <c r="C49" s="20"/>
      <c r="D49" s="26" t="s">
        <v>126</v>
      </c>
      <c r="E49" s="21"/>
      <c r="F49" s="22"/>
      <c r="G49" s="27">
        <v>466</v>
      </c>
      <c r="H49" s="27">
        <v>1100</v>
      </c>
      <c r="I49" s="27">
        <v>736</v>
      </c>
      <c r="J49" s="27">
        <v>1100</v>
      </c>
      <c r="K49" s="34">
        <f t="shared" si="0"/>
        <v>0.57090909090909092</v>
      </c>
      <c r="L49" s="27" t="s">
        <v>79</v>
      </c>
      <c r="M49" s="27"/>
      <c r="N49" s="25" t="s">
        <v>19</v>
      </c>
    </row>
    <row r="50" spans="2:14" ht="18.75" customHeight="1">
      <c r="B50" s="20">
        <v>41</v>
      </c>
      <c r="C50" s="20"/>
      <c r="D50" s="26" t="s">
        <v>127</v>
      </c>
      <c r="E50" s="29"/>
      <c r="F50" s="30"/>
      <c r="G50" s="27">
        <v>662</v>
      </c>
      <c r="H50" s="27">
        <v>1100</v>
      </c>
      <c r="I50" s="27">
        <v>600</v>
      </c>
      <c r="J50" s="27">
        <v>1100</v>
      </c>
      <c r="K50" s="34">
        <f t="shared" si="0"/>
        <v>0.56799999999999995</v>
      </c>
      <c r="L50" s="27" t="s">
        <v>113</v>
      </c>
      <c r="M50" s="27"/>
      <c r="N50" s="25" t="s">
        <v>19</v>
      </c>
    </row>
    <row r="51" spans="2:14" ht="18.75" customHeight="1">
      <c r="B51" s="20">
        <v>42</v>
      </c>
      <c r="C51" s="20">
        <v>10</v>
      </c>
      <c r="D51" s="21" t="s">
        <v>128</v>
      </c>
      <c r="E51" s="21" t="s">
        <v>129</v>
      </c>
      <c r="F51" s="22" t="s">
        <v>130</v>
      </c>
      <c r="G51" s="24">
        <v>618</v>
      </c>
      <c r="H51" s="24">
        <v>1100</v>
      </c>
      <c r="I51" s="24">
        <v>606</v>
      </c>
      <c r="J51" s="24">
        <v>1100</v>
      </c>
      <c r="K51" s="34">
        <f t="shared" si="0"/>
        <v>0.55527272727272725</v>
      </c>
      <c r="L51" s="20" t="s">
        <v>34</v>
      </c>
      <c r="M51" s="20"/>
      <c r="N51" s="25" t="s">
        <v>59</v>
      </c>
    </row>
    <row r="52" spans="2:14" ht="18.75" customHeight="1">
      <c r="B52" s="20">
        <v>43</v>
      </c>
      <c r="C52" s="20">
        <v>1</v>
      </c>
      <c r="D52" s="29" t="s">
        <v>131</v>
      </c>
      <c r="E52" s="29" t="s">
        <v>132</v>
      </c>
      <c r="F52" s="30">
        <v>38272</v>
      </c>
      <c r="G52" s="33">
        <v>542</v>
      </c>
      <c r="H52" s="33">
        <v>1100</v>
      </c>
      <c r="I52" s="33">
        <v>612</v>
      </c>
      <c r="J52" s="33">
        <v>1100</v>
      </c>
      <c r="K52" s="34">
        <f t="shared" si="0"/>
        <v>0.530909090909091</v>
      </c>
      <c r="L52" s="34" t="s">
        <v>34</v>
      </c>
      <c r="M52" s="20"/>
      <c r="N52" s="25" t="s">
        <v>133</v>
      </c>
    </row>
    <row r="53" spans="2:14" ht="18.75" customHeight="1">
      <c r="B53" s="20">
        <v>44</v>
      </c>
      <c r="C53" s="20"/>
      <c r="D53" s="26" t="s">
        <v>134</v>
      </c>
      <c r="E53" s="26"/>
      <c r="F53" s="22"/>
      <c r="G53" s="27">
        <v>627</v>
      </c>
      <c r="H53" s="27">
        <v>1100</v>
      </c>
      <c r="I53" s="27">
        <v>547</v>
      </c>
      <c r="J53" s="27">
        <v>1100</v>
      </c>
      <c r="K53" s="34">
        <f t="shared" si="0"/>
        <v>0.52636363636363637</v>
      </c>
      <c r="L53" s="27" t="s">
        <v>135</v>
      </c>
      <c r="M53" s="27"/>
      <c r="N53" s="25" t="s">
        <v>19</v>
      </c>
    </row>
    <row r="54" spans="2:14" ht="18.75" customHeight="1">
      <c r="B54" s="20">
        <v>45</v>
      </c>
      <c r="C54" s="20">
        <v>12</v>
      </c>
      <c r="D54" s="21" t="s">
        <v>136</v>
      </c>
      <c r="E54" s="21" t="s">
        <v>137</v>
      </c>
      <c r="F54" s="22">
        <v>38477</v>
      </c>
      <c r="G54" s="24">
        <v>524</v>
      </c>
      <c r="H54" s="24">
        <v>1100</v>
      </c>
      <c r="I54" s="24">
        <v>601</v>
      </c>
      <c r="J54" s="24">
        <v>1100</v>
      </c>
      <c r="K54" s="34">
        <f t="shared" si="0"/>
        <v>0.51836363636363636</v>
      </c>
      <c r="L54" s="20" t="s">
        <v>34</v>
      </c>
      <c r="M54" s="20"/>
      <c r="N54" s="25" t="s">
        <v>138</v>
      </c>
    </row>
    <row r="55" spans="2:14" ht="18.75" customHeight="1">
      <c r="B55" s="20">
        <v>46</v>
      </c>
      <c r="C55" s="20">
        <v>24</v>
      </c>
      <c r="D55" s="21" t="s">
        <v>139</v>
      </c>
      <c r="E55" s="21" t="s">
        <v>140</v>
      </c>
      <c r="F55" s="22">
        <v>37417</v>
      </c>
      <c r="G55" s="24">
        <v>627</v>
      </c>
      <c r="H55" s="24">
        <v>1100</v>
      </c>
      <c r="I55" s="24">
        <v>521</v>
      </c>
      <c r="J55" s="24">
        <v>1100</v>
      </c>
      <c r="K55" s="34">
        <f t="shared" si="0"/>
        <v>0.51218181818181807</v>
      </c>
      <c r="L55" s="20" t="s">
        <v>34</v>
      </c>
      <c r="M55" s="20"/>
      <c r="N55" s="25" t="s">
        <v>23</v>
      </c>
    </row>
    <row r="56" spans="2:14" ht="18.75" customHeight="1">
      <c r="B56" s="20">
        <v>47</v>
      </c>
      <c r="C56" s="20">
        <v>4</v>
      </c>
      <c r="D56" s="21" t="s">
        <v>141</v>
      </c>
      <c r="E56" s="21" t="s">
        <v>142</v>
      </c>
      <c r="F56" s="22" t="s">
        <v>143</v>
      </c>
      <c r="G56" s="24">
        <v>616</v>
      </c>
      <c r="H56" s="24">
        <v>1100</v>
      </c>
      <c r="I56" s="24">
        <v>510</v>
      </c>
      <c r="J56" s="24">
        <v>1100</v>
      </c>
      <c r="K56" s="34">
        <f t="shared" si="0"/>
        <v>0.50218181818181817</v>
      </c>
      <c r="L56" s="20" t="s">
        <v>34</v>
      </c>
      <c r="M56" s="20"/>
      <c r="N56" s="25" t="s">
        <v>144</v>
      </c>
    </row>
    <row r="57" spans="2:14" ht="18.75" customHeight="1">
      <c r="B57" s="20">
        <v>48</v>
      </c>
      <c r="C57" s="20">
        <v>2</v>
      </c>
      <c r="D57" s="21" t="s">
        <v>145</v>
      </c>
      <c r="E57" s="21" t="s">
        <v>146</v>
      </c>
      <c r="F57" s="22">
        <v>38363</v>
      </c>
      <c r="G57" s="24">
        <v>536</v>
      </c>
      <c r="H57" s="24">
        <v>1100</v>
      </c>
      <c r="I57" s="39">
        <v>542</v>
      </c>
      <c r="J57" s="24">
        <v>1100</v>
      </c>
      <c r="K57" s="34">
        <f t="shared" si="0"/>
        <v>0.49054545454545456</v>
      </c>
      <c r="L57" s="20" t="s">
        <v>34</v>
      </c>
      <c r="M57" s="20"/>
      <c r="N57" s="25" t="s">
        <v>64</v>
      </c>
    </row>
    <row r="58" spans="2:14">
      <c r="B58" s="40"/>
      <c r="L58" s="2"/>
      <c r="M58" s="2"/>
      <c r="N58" s="2"/>
    </row>
    <row r="59" spans="2:14">
      <c r="L59" s="2"/>
      <c r="M59" s="2"/>
      <c r="N59" s="2"/>
    </row>
    <row r="60" spans="2:14">
      <c r="H60" s="41" t="s">
        <v>147</v>
      </c>
      <c r="L60" s="2"/>
      <c r="M60" s="2"/>
      <c r="N60" s="2"/>
    </row>
    <row r="61" spans="2:14">
      <c r="L61" s="2"/>
      <c r="M61" s="2"/>
      <c r="N61" s="2"/>
    </row>
    <row r="62" spans="2:14">
      <c r="L62" s="2"/>
      <c r="M62" s="2"/>
      <c r="N62" s="2"/>
    </row>
    <row r="63" spans="2:14">
      <c r="L63" s="2"/>
      <c r="M63" s="2"/>
      <c r="N63" s="2"/>
    </row>
    <row r="64" spans="2:14">
      <c r="L64" s="2"/>
      <c r="M64" s="2"/>
      <c r="N64" s="2"/>
    </row>
    <row r="65" spans="12:14">
      <c r="L65" s="2"/>
      <c r="M65" s="2"/>
      <c r="N65" s="2"/>
    </row>
    <row r="66" spans="12:14">
      <c r="L66" s="2"/>
      <c r="M66" s="2"/>
      <c r="N66" s="2"/>
    </row>
    <row r="67" spans="12:14">
      <c r="L67" s="2"/>
      <c r="M67" s="2"/>
      <c r="N67" s="2"/>
    </row>
    <row r="68" spans="12:14">
      <c r="L68" s="2"/>
      <c r="M68" s="2"/>
      <c r="N68" s="2"/>
    </row>
  </sheetData>
  <mergeCells count="4">
    <mergeCell ref="C2:N2"/>
    <mergeCell ref="C3:N3"/>
    <mergeCell ref="C4:N4"/>
    <mergeCell ref="C6:N6"/>
  </mergeCells>
  <conditionalFormatting sqref="D1:D1048576">
    <cfRule type="duplicateValues" dxfId="1" priority="1"/>
    <cfRule type="duplicateValues" dxfId="0" priority="2"/>
  </conditionalFormatting>
  <pageMargins left="0.74803149606299213" right="3.937007874015748E-2" top="0.27559055118110237" bottom="0.59055118110236227" header="0.31496062992125984" footer="0.31496062992125984"/>
  <pageSetup paperSize="5" orientation="landscape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 English</vt:lpstr>
      <vt:lpstr>'BS English'!Print_Titles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Basit</dc:creator>
  <cp:lastModifiedBy>Basit</cp:lastModifiedBy>
  <dcterms:created xsi:type="dcterms:W3CDTF">2024-03-12T05:32:14Z</dcterms:created>
  <dcterms:modified xsi:type="dcterms:W3CDTF">2024-03-12T05:33:35Z</dcterms:modified>
</cp:coreProperties>
</file>